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8040" activeTab="0"/>
  </bookViews>
  <sheets>
    <sheet name="мужч" sheetId="1" r:id="rId1"/>
    <sheet name="юниоры" sheetId="2" r:id="rId2"/>
    <sheet name="юниорки" sheetId="3" r:id="rId3"/>
    <sheet name="женщ" sheetId="4" r:id="rId4"/>
    <sheet name="дев 99-2000" sheetId="5" r:id="rId5"/>
    <sheet name="дев 01-02" sheetId="6" r:id="rId6"/>
    <sheet name="юн 99-2000" sheetId="7" r:id="rId7"/>
    <sheet name="юн 01-02" sheetId="8" r:id="rId8"/>
    <sheet name="Лист1" sheetId="9" r:id="rId9"/>
    <sheet name="Лист2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<sst xmlns="http://schemas.openxmlformats.org/spreadsheetml/2006/main" count="928" uniqueCount="391">
  <si>
    <t>Фамилия, Имя</t>
  </si>
  <si>
    <t>Год
рожд.</t>
  </si>
  <si>
    <t>Время</t>
  </si>
  <si>
    <t>Время финиша</t>
  </si>
  <si>
    <t>Рез-т</t>
  </si>
  <si>
    <t>старт</t>
  </si>
  <si>
    <t>Главный секретарь соревнований:                                                Т.В.Иванова</t>
  </si>
  <si>
    <t>жюри соревнований:</t>
  </si>
  <si>
    <t>технические данные:</t>
  </si>
  <si>
    <t>максимальный перепад:</t>
  </si>
  <si>
    <t>максимальный подъем:</t>
  </si>
  <si>
    <t>сумма перепадов:</t>
  </si>
  <si>
    <t>Федерация лыжных гонок ЧР</t>
  </si>
  <si>
    <t>ст№</t>
  </si>
  <si>
    <t>звание, разр</t>
  </si>
  <si>
    <t>разряд</t>
  </si>
  <si>
    <t>технические данные</t>
  </si>
  <si>
    <t>темп</t>
  </si>
  <si>
    <t>статистика гонки</t>
  </si>
  <si>
    <t>трасса/стадион/откатка/ретрак</t>
  </si>
  <si>
    <t>возд/снег</t>
  </si>
  <si>
    <t>заяв/старт/не старт/финиш/не финиш/ДСК</t>
  </si>
  <si>
    <t>хор/отл/хор/отл</t>
  </si>
  <si>
    <t>Кускова Кристина</t>
  </si>
  <si>
    <t>СДЮСШОР-2</t>
  </si>
  <si>
    <t>Егоров Леонид</t>
  </si>
  <si>
    <t>ДЮСШ Тихонова</t>
  </si>
  <si>
    <t>Никифоров Семен</t>
  </si>
  <si>
    <t>МоргаушДЮСШ Егор</t>
  </si>
  <si>
    <t>Зайцева Зоя</t>
  </si>
  <si>
    <t>Зайцева Елена</t>
  </si>
  <si>
    <t>Федоров Алексей</t>
  </si>
  <si>
    <t>Белов Сергей</t>
  </si>
  <si>
    <t>Степанов Стас</t>
  </si>
  <si>
    <t>Павлов Дмитрий</t>
  </si>
  <si>
    <t>Волков Павел</t>
  </si>
  <si>
    <t>Вурн ДЮСШ</t>
  </si>
  <si>
    <t>Тикинева Галина</t>
  </si>
  <si>
    <t>Яковлев Игорь</t>
  </si>
  <si>
    <t>Завьялов Антон</t>
  </si>
  <si>
    <t>Яковлев Владимир</t>
  </si>
  <si>
    <t>Самукова Анна</t>
  </si>
  <si>
    <t>Ярмушова Настя</t>
  </si>
  <si>
    <t>Васильева Ольга</t>
  </si>
  <si>
    <t>Михайлова Наташа</t>
  </si>
  <si>
    <t>Иванова Елена</t>
  </si>
  <si>
    <t>Никифоров Денис</t>
  </si>
  <si>
    <t>Кузнецов Александр</t>
  </si>
  <si>
    <t>Серафимов Артем</t>
  </si>
  <si>
    <t>Иванова Арина</t>
  </si>
  <si>
    <t>Николаева Юлия</t>
  </si>
  <si>
    <t>Степанова Кристина</t>
  </si>
  <si>
    <t>Иванова Александра</t>
  </si>
  <si>
    <t>Иванова Анна</t>
  </si>
  <si>
    <t>Иванов Александр</t>
  </si>
  <si>
    <t>Евлампьев Леонид</t>
  </si>
  <si>
    <t>Якимова Александра</t>
  </si>
  <si>
    <t xml:space="preserve"> "Весенняя капель"</t>
  </si>
  <si>
    <t>памяти Заслуженного работника физической культуры и спорта Чувашской Республики</t>
  </si>
  <si>
    <t>Михайлова Николая Алексеевича</t>
  </si>
  <si>
    <t>Будаев Александр</t>
  </si>
  <si>
    <t>Андреев Роман</t>
  </si>
  <si>
    <t>Фролова Юлия</t>
  </si>
  <si>
    <t>Федотова Виктория</t>
  </si>
  <si>
    <t>Бахтина Ксения</t>
  </si>
  <si>
    <t>Урмашова Варвара</t>
  </si>
  <si>
    <t>МБДОУ №144</t>
  </si>
  <si>
    <t>Кабанова Анастасия</t>
  </si>
  <si>
    <t>Ильина Кристина</t>
  </si>
  <si>
    <t>Антонов Михаил</t>
  </si>
  <si>
    <t>Краснов Константин</t>
  </si>
  <si>
    <t>Николаев Дмитрий</t>
  </si>
  <si>
    <t>Пудейкин Даниил</t>
  </si>
  <si>
    <t>Шумилов Роман</t>
  </si>
  <si>
    <t>Семенов Александр</t>
  </si>
  <si>
    <t>Васильев Максим</t>
  </si>
  <si>
    <t>Кудряшов Максим</t>
  </si>
  <si>
    <t>Никитин Николай</t>
  </si>
  <si>
    <t>Максимов Дмитрий</t>
  </si>
  <si>
    <t>Ильин Никита</t>
  </si>
  <si>
    <t>Кузнецов Артем</t>
  </si>
  <si>
    <t>Герасимов Егор</t>
  </si>
  <si>
    <t>Михайлов Дмитрий</t>
  </si>
  <si>
    <t xml:space="preserve">Ракшин  Ярослав </t>
  </si>
  <si>
    <t>Богатнаев Артем</t>
  </si>
  <si>
    <t>МБДОУ №42</t>
  </si>
  <si>
    <t>Иванова Ксения</t>
  </si>
  <si>
    <t>Нургалиева Карина</t>
  </si>
  <si>
    <t>Михайлова Юлиана</t>
  </si>
  <si>
    <t>Илларионова Ольга</t>
  </si>
  <si>
    <t>Волкова Кира</t>
  </si>
  <si>
    <t>Федотов Дмитрий</t>
  </si>
  <si>
    <t>МБДОУ №158</t>
  </si>
  <si>
    <t>Синилева Светлана</t>
  </si>
  <si>
    <t>Емельянова Ольга</t>
  </si>
  <si>
    <t>ДЮСШ Егоровой</t>
  </si>
  <si>
    <t>Пашков Эдуард</t>
  </si>
  <si>
    <t>Ибреси</t>
  </si>
  <si>
    <t>Тихонова Виктория</t>
  </si>
  <si>
    <t>Замятина Ирина</t>
  </si>
  <si>
    <t>Коршунов Максим</t>
  </si>
  <si>
    <t>Долматьев Никита</t>
  </si>
  <si>
    <t>Куликова Кристина</t>
  </si>
  <si>
    <t>Григорьева Ася</t>
  </si>
  <si>
    <t>Тикинева Валентина</t>
  </si>
  <si>
    <t>Тикинева Анастасия</t>
  </si>
  <si>
    <t>Сергеев Данил</t>
  </si>
  <si>
    <t>Рыбаков Дмитрий</t>
  </si>
  <si>
    <t>Скворцов Владимир</t>
  </si>
  <si>
    <t>Федотов Михаил</t>
  </si>
  <si>
    <t>Волков Максим</t>
  </si>
  <si>
    <t xml:space="preserve">Алексеев Николай </t>
  </si>
  <si>
    <t>Лисин Максим</t>
  </si>
  <si>
    <t>Марков Даниил</t>
  </si>
  <si>
    <t>Каринкин Никита</t>
  </si>
  <si>
    <t>Власов Александр</t>
  </si>
  <si>
    <t>Трофимов Данил</t>
  </si>
  <si>
    <t>Максимов Илья</t>
  </si>
  <si>
    <t>Федоров Владимир</t>
  </si>
  <si>
    <t>Кускова Каллиста</t>
  </si>
  <si>
    <t>Пожарова Яна</t>
  </si>
  <si>
    <t>Васина Диана</t>
  </si>
  <si>
    <t>Егорова Ульяна</t>
  </si>
  <si>
    <t>Гаврилова Елена</t>
  </si>
  <si>
    <t>Федорова Юлия</t>
  </si>
  <si>
    <t>ДЮСШ Смирнова Кан.р</t>
  </si>
  <si>
    <t>Павлова Анастасия</t>
  </si>
  <si>
    <t>Михайлова Юлия</t>
  </si>
  <si>
    <t>Соловьева Татьяна</t>
  </si>
  <si>
    <t>Евграфов Степан</t>
  </si>
  <si>
    <t>Тихонов Конст</t>
  </si>
  <si>
    <t>Иванов Леонид</t>
  </si>
  <si>
    <t>Васильев Александр</t>
  </si>
  <si>
    <t>Казаков Анатолий</t>
  </si>
  <si>
    <t>Федоров Артем</t>
  </si>
  <si>
    <t>Никандров Максим</t>
  </si>
  <si>
    <t>Матвеев Даниил</t>
  </si>
  <si>
    <t>Шилов Даниил</t>
  </si>
  <si>
    <t>Степанов Алексей</t>
  </si>
  <si>
    <t>Иванов Сергей</t>
  </si>
  <si>
    <t>Тимофеев Димитрий</t>
  </si>
  <si>
    <t>Николаев Даниил</t>
  </si>
  <si>
    <t>Гавриленко Денис</t>
  </si>
  <si>
    <t>Никоноров Александр</t>
  </si>
  <si>
    <t>Канаш ДЮСШ Воронк</t>
  </si>
  <si>
    <t>Шулаева Ксения</t>
  </si>
  <si>
    <t>Никитина Юлия</t>
  </si>
  <si>
    <t>Батькова Мария</t>
  </si>
  <si>
    <t>Мясников Алексей</t>
  </si>
  <si>
    <t>Николаев Леонид</t>
  </si>
  <si>
    <t>Белов Игорь</t>
  </si>
  <si>
    <t>Логинов Михаил</t>
  </si>
  <si>
    <t>Ефимов Конст</t>
  </si>
  <si>
    <t>Трофимов Артем</t>
  </si>
  <si>
    <t>Сапожников Сергей</t>
  </si>
  <si>
    <t>Краснов Данила</t>
  </si>
  <si>
    <t>Тихонов Андрей</t>
  </si>
  <si>
    <t>Егоров Никита</t>
  </si>
  <si>
    <t>Антонова Александра</t>
  </si>
  <si>
    <t>Антонова Юлия</t>
  </si>
  <si>
    <t>Семенов Семен</t>
  </si>
  <si>
    <t>Петров Никита</t>
  </si>
  <si>
    <t>ДЮСШ №10</t>
  </si>
  <si>
    <t>Патрушев Сергей</t>
  </si>
  <si>
    <t>Сергеев Сергей</t>
  </si>
  <si>
    <t>Васильев Андрей</t>
  </si>
  <si>
    <t>Владимиров Данил</t>
  </si>
  <si>
    <t>СОШ №2</t>
  </si>
  <si>
    <t>Комлев Егор</t>
  </si>
  <si>
    <t>Мозолькин Данил</t>
  </si>
  <si>
    <t>Калгонова Аня</t>
  </si>
  <si>
    <t>Кочкина Александра</t>
  </si>
  <si>
    <t>ДЮСШ Энергия</t>
  </si>
  <si>
    <t>Тюганова Анна</t>
  </si>
  <si>
    <t>Тихонова Екатерина</t>
  </si>
  <si>
    <t>Озяков Данил</t>
  </si>
  <si>
    <t>Албутов Владимир</t>
  </si>
  <si>
    <t>Соловьев Максим</t>
  </si>
  <si>
    <t>Разин Дмитрий</t>
  </si>
  <si>
    <t>Мочалов Алексей</t>
  </si>
  <si>
    <t>Гордеев Андрей</t>
  </si>
  <si>
    <t>Полковников Захар</t>
  </si>
  <si>
    <t>Ивант.р-н Сарат.обл</t>
  </si>
  <si>
    <t>Дадашов Рустам</t>
  </si>
  <si>
    <t>Глаголов данил</t>
  </si>
  <si>
    <t>ивант.р-н Сарат.обл</t>
  </si>
  <si>
    <t>Логинова Анна</t>
  </si>
  <si>
    <t>Балаково</t>
  </si>
  <si>
    <t>Колдаева Ккристина</t>
  </si>
  <si>
    <t>балаково</t>
  </si>
  <si>
    <t>Данилова Елизавета</t>
  </si>
  <si>
    <t>Кесин Максим</t>
  </si>
  <si>
    <t>Сидоров Алексей</t>
  </si>
  <si>
    <t>Стяжкин Андрей</t>
  </si>
  <si>
    <t>главный секретарь -  судья 1 кат.Иванова Т.В.</t>
  </si>
  <si>
    <t>длина круга:5000м</t>
  </si>
  <si>
    <t>организация</t>
  </si>
  <si>
    <t>главный судья - судья РК Игнатьев М.А.</t>
  </si>
  <si>
    <t>начальник дист - судья 1 кат Злыденный Э.П.</t>
  </si>
  <si>
    <t>Главный судья соревнований:                                                          М.А.Игнатьев</t>
  </si>
  <si>
    <t xml:space="preserve"> ПРОТОКОЛ</t>
  </si>
  <si>
    <t>Управление физической культуры и спорта  администрации города Чебоксары</t>
  </si>
  <si>
    <t>МБУ "СШ им.А.И.Тихонова" г.Чебоксары</t>
  </si>
  <si>
    <t>место проведения: ЧЕБОКСАРЫ - МБУ "СШ им.А.И.Тихонова"                                   начало гонки: 11час00мин</t>
  </si>
  <si>
    <t>место</t>
  </si>
  <si>
    <t>XXIII традиционные Всероссийские соревнования по лыжным гонкам</t>
  </si>
  <si>
    <t>дата проведения: 19 марта 2017г.                                                                                                       Окончание гонки:</t>
  </si>
  <si>
    <t>Главный секретарь соревнований:                                               Т.В.Иванова</t>
  </si>
  <si>
    <t>дистанция:                                                 30000м</t>
  </si>
  <si>
    <t>девушки 1999-2000г.р. - 15 км, свободный стиль</t>
  </si>
  <si>
    <t>девушки 2001-2002г.р. - 10 км, свободный стиль</t>
  </si>
  <si>
    <t>дистанция:                                                 10000м</t>
  </si>
  <si>
    <t>дистанция:                                                 15000м</t>
  </si>
  <si>
    <t>юноши 1999-2000 г.р. - 30 км, свободный стиль</t>
  </si>
  <si>
    <t>дистанция:                                                 50000м</t>
  </si>
  <si>
    <t>юноши  2001-2002г.р. - 15 км, свободный стиль</t>
  </si>
  <si>
    <t>вып</t>
  </si>
  <si>
    <t>разр</t>
  </si>
  <si>
    <t xml:space="preserve"> юниорки - 30 км, свободный стиль</t>
  </si>
  <si>
    <t>юниоры - 50 км, свободный стиль</t>
  </si>
  <si>
    <t>Константинов Владимир</t>
  </si>
  <si>
    <t>Ульяновск</t>
  </si>
  <si>
    <t>Епифанов Павел</t>
  </si>
  <si>
    <t>Н.Новгород</t>
  </si>
  <si>
    <t>Урваев Сергей</t>
  </si>
  <si>
    <t>Осокин Андрей</t>
  </si>
  <si>
    <t>MWT</t>
  </si>
  <si>
    <t>Голосов Дмитрий</t>
  </si>
  <si>
    <t>Кузнецк ДЮСШ-2</t>
  </si>
  <si>
    <t>Вурн р-н</t>
  </si>
  <si>
    <t>Михайлов Роман</t>
  </si>
  <si>
    <t>Сергеев Юрий</t>
  </si>
  <si>
    <t>СШ Тихонова</t>
  </si>
  <si>
    <t>Афанасьев Артем</t>
  </si>
  <si>
    <t>Петров Андрей</t>
  </si>
  <si>
    <t>Егоров Станислав</t>
  </si>
  <si>
    <t>МРМТ Й-Ола</t>
  </si>
  <si>
    <t>Рыбаков Кирилл</t>
  </si>
  <si>
    <t>Медвед р-н Й-Ола</t>
  </si>
  <si>
    <t>Семенова Полина</t>
  </si>
  <si>
    <t>Курбатова Анастасия</t>
  </si>
  <si>
    <t>Васильев Антон</t>
  </si>
  <si>
    <t>Иванов Владислав</t>
  </si>
  <si>
    <t>Мочалов Владимир</t>
  </si>
  <si>
    <t>МРМТ Горн.Мар</t>
  </si>
  <si>
    <t>Сергеев Александр</t>
  </si>
  <si>
    <t>Й-Ола</t>
  </si>
  <si>
    <t>Этюев Денис</t>
  </si>
  <si>
    <t>Федоров Николай</t>
  </si>
  <si>
    <t>ДЮСШ 10</t>
  </si>
  <si>
    <t>Лысов Вячеслав</t>
  </si>
  <si>
    <t>Савин Данил</t>
  </si>
  <si>
    <t>Алат р-н</t>
  </si>
  <si>
    <t>Савин Александр</t>
  </si>
  <si>
    <t>Трофимов Геннадий</t>
  </si>
  <si>
    <t>Яблочкин Сергей</t>
  </si>
  <si>
    <t>Мегель Константин</t>
  </si>
  <si>
    <t>Ефимов Михаил</t>
  </si>
  <si>
    <t>Шемурш р-н</t>
  </si>
  <si>
    <t>Грачев Евгений</t>
  </si>
  <si>
    <t>Канаш р-н</t>
  </si>
  <si>
    <t>Доматьев Никита</t>
  </si>
  <si>
    <t>Михайлов Кирилл</t>
  </si>
  <si>
    <t>Тимофеев Николай</t>
  </si>
  <si>
    <t>Краснова Софья</t>
  </si>
  <si>
    <t>Сильвестврова Софья</t>
  </si>
  <si>
    <t>Васильева Екатерина</t>
  </si>
  <si>
    <t>Архипова Валерия</t>
  </si>
  <si>
    <t>СШ №10</t>
  </si>
  <si>
    <t>Зотикова Валент</t>
  </si>
  <si>
    <t>Мартьянова Нина</t>
  </si>
  <si>
    <t>Полушин Михаил</t>
  </si>
  <si>
    <t>Дмитриев Александр</t>
  </si>
  <si>
    <t>Подыганов Александр</t>
  </si>
  <si>
    <t>Марий-Эл</t>
  </si>
  <si>
    <t>Шестаков Андрей</t>
  </si>
  <si>
    <t>Сидоркин Кирилл</t>
  </si>
  <si>
    <t>Николаев Алексей</t>
  </si>
  <si>
    <t>Лопаткин Максим</t>
  </si>
  <si>
    <t>Федоров Александр</t>
  </si>
  <si>
    <t>Морки Олимп</t>
  </si>
  <si>
    <t>Окунев Даниил</t>
  </si>
  <si>
    <t>Шабалин Саша</t>
  </si>
  <si>
    <t>СШ 10</t>
  </si>
  <si>
    <t>Фролов Антон</t>
  </si>
  <si>
    <t>Кугергин Андрей</t>
  </si>
  <si>
    <t>Григорьев Сергей</t>
  </si>
  <si>
    <t>Полушин Григорий</t>
  </si>
  <si>
    <t>Марий Эл</t>
  </si>
  <si>
    <t>Кус кова Крист</t>
  </si>
  <si>
    <t>Морозова Нат</t>
  </si>
  <si>
    <t>Волжск</t>
  </si>
  <si>
    <t>СШОР 1 В.Егоровой</t>
  </si>
  <si>
    <t>Титова Дарья</t>
  </si>
  <si>
    <t>Романова Анна</t>
  </si>
  <si>
    <t>Семенова Екат</t>
  </si>
  <si>
    <t>Ладяшкина Марина</t>
  </si>
  <si>
    <t>Соловьев Роман</t>
  </si>
  <si>
    <t>Шемарин Андрей</t>
  </si>
  <si>
    <t>Ерошкин Алексей</t>
  </si>
  <si>
    <t>Соловьева Ирина</t>
  </si>
  <si>
    <t>Бочарова Карина</t>
  </si>
  <si>
    <t>Канюгин Александр</t>
  </si>
  <si>
    <t>Иванов Павел</t>
  </si>
  <si>
    <t>СДЮСШОР_02</t>
  </si>
  <si>
    <t>Ванюшина Мария</t>
  </si>
  <si>
    <t>Кротова Крист</t>
  </si>
  <si>
    <t>Гришина Анаст</t>
  </si>
  <si>
    <t>ДЮСШ Воронк</t>
  </si>
  <si>
    <t>Азизов Рамиль</t>
  </si>
  <si>
    <t>Соловьев Никита</t>
  </si>
  <si>
    <t>Марпосад</t>
  </si>
  <si>
    <t>Скопинцев Никита</t>
  </si>
  <si>
    <t>Питин Денис</t>
  </si>
  <si>
    <t>СДЮСШОР2 ДЮСШ Ворон</t>
  </si>
  <si>
    <t>Соловьев Макс</t>
  </si>
  <si>
    <t>Степанов Иван</t>
  </si>
  <si>
    <t>Яковлев Дмитрий</t>
  </si>
  <si>
    <t>Хемницер Ольга</t>
  </si>
  <si>
    <t>Николаев Владимир</t>
  </si>
  <si>
    <t>Комсомольск</t>
  </si>
  <si>
    <t>Тимаев Зуфар</t>
  </si>
  <si>
    <t>Арсентьева Венера</t>
  </si>
  <si>
    <t>Горина Анаст</t>
  </si>
  <si>
    <t>ДЮСШ1 Новочеб</t>
  </si>
  <si>
    <t>Семенова Валерия</t>
  </si>
  <si>
    <t>ДЮСШ1 Воронк</t>
  </si>
  <si>
    <t>Антонова Анаст</t>
  </si>
  <si>
    <t>Титова Софья</t>
  </si>
  <si>
    <t>СДЮСШОР_2</t>
  </si>
  <si>
    <t>Шестерняков Никита</t>
  </si>
  <si>
    <t>ДЮСШ 1 Новочеб</t>
  </si>
  <si>
    <t>Иванов Максим</t>
  </si>
  <si>
    <t>Ракматов Артем</t>
  </si>
  <si>
    <t>Цивильск</t>
  </si>
  <si>
    <t>Алексеев Владимир</t>
  </si>
  <si>
    <t>СШОР-2</t>
  </si>
  <si>
    <t>Александров Влад</t>
  </si>
  <si>
    <t>Савватеев Роман</t>
  </si>
  <si>
    <t>Иванов Кирилл</t>
  </si>
  <si>
    <t>Ефремов Никита</t>
  </si>
  <si>
    <t>Артелин Владислав</t>
  </si>
  <si>
    <t>Димитриев Николай</t>
  </si>
  <si>
    <t>Федорова Анна</t>
  </si>
  <si>
    <t>Хумышев Станислав</t>
  </si>
  <si>
    <t>Толстов Антон</t>
  </si>
  <si>
    <t>Ивукова ксения</t>
  </si>
  <si>
    <t>Григорьева Екат</t>
  </si>
  <si>
    <t>Семенов Артем</t>
  </si>
  <si>
    <t>Краснов Кирилл</t>
  </si>
  <si>
    <t>Игнатьев Кирилл</t>
  </si>
  <si>
    <t>Унгаров Вадим</t>
  </si>
  <si>
    <t>Наумов Андр</t>
  </si>
  <si>
    <t>Пушкин Дмитрий</t>
  </si>
  <si>
    <t>Соколова Светл</t>
  </si>
  <si>
    <t>Кузнецова Викт</t>
  </si>
  <si>
    <t>кругов:3</t>
  </si>
  <si>
    <t>кругов:10</t>
  </si>
  <si>
    <t>кругов:2</t>
  </si>
  <si>
    <t>кругов:6</t>
  </si>
  <si>
    <t>женщины - 30 км, свободный стиль</t>
  </si>
  <si>
    <t>мужчины - 50 км, свободный стиль</t>
  </si>
  <si>
    <t>14/14/0/14/0/0</t>
  </si>
  <si>
    <t>сош</t>
  </si>
  <si>
    <t>11/11/0/10/1/0</t>
  </si>
  <si>
    <t>35/35/0/35/0/0</t>
  </si>
  <si>
    <t>Филошина Анаст</t>
  </si>
  <si>
    <t>3/3/0/3/0/0</t>
  </si>
  <si>
    <t>7/7/0/7/0/0</t>
  </si>
  <si>
    <t>20/20/0/18/2/0</t>
  </si>
  <si>
    <t>главный судья - судья ВК Игнатьев М.А.</t>
  </si>
  <si>
    <t>СШОР 2</t>
  </si>
  <si>
    <t>1.36,12</t>
  </si>
  <si>
    <t>1.38,12</t>
  </si>
  <si>
    <t>1.40,52</t>
  </si>
  <si>
    <t>1.44,07</t>
  </si>
  <si>
    <t>1.44,24</t>
  </si>
  <si>
    <t>1.46,33</t>
  </si>
  <si>
    <t>1.51,50</t>
  </si>
  <si>
    <t>1.29,27</t>
  </si>
  <si>
    <t>1.30,08</t>
  </si>
  <si>
    <t>1.49,36</t>
  </si>
  <si>
    <t>30/30/0/30/0/0</t>
  </si>
  <si>
    <t>Кузьмин Костя</t>
  </si>
  <si>
    <t>КМС</t>
  </si>
  <si>
    <t>1.21,12</t>
  </si>
  <si>
    <t>1.21,16</t>
  </si>
  <si>
    <t>1.21,26</t>
  </si>
  <si>
    <t>1.21,28</t>
  </si>
  <si>
    <t>1.22,06</t>
  </si>
  <si>
    <t>1.23,04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</si>
</sst>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30"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27" fillId="21" borderId="13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/>
    </xf>
    <xf numFmtId="0" fontId="27" fillId="21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26" fillId="21" borderId="14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/>
    </xf>
    <xf numFmtId="0" fontId="26" fillId="21" borderId="11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0" fillId="21" borderId="0" xfId="0" applyFill="1" applyBorder="1" applyAlignment="1">
      <alignment/>
    </xf>
    <xf numFmtId="0" fontId="0" fillId="21" borderId="14" xfId="0" applyFont="1" applyFill="1" applyBorder="1" applyAlignment="1">
      <alignment horizontal="center" vertical="center" wrapText="1"/>
    </xf>
    <xf numFmtId="0" fontId="0" fillId="21" borderId="11" xfId="0" applyFont="1" applyFill="1" applyBorder="1" applyAlignment="1">
      <alignment horizontal="center"/>
    </xf>
    <xf numFmtId="0" fontId="0" fillId="21" borderId="14" xfId="0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21" borderId="11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21" borderId="17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/>
    </xf>
    <xf numFmtId="0" fontId="27" fillId="21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7" fillId="21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21" borderId="22" xfId="0" applyFont="1" applyFill="1" applyBorder="1" applyAlignment="1">
      <alignment horizontal="left"/>
    </xf>
    <xf numFmtId="0" fontId="7" fillId="21" borderId="23" xfId="0" applyFont="1" applyFill="1" applyBorder="1" applyAlignment="1">
      <alignment horizontal="left"/>
    </xf>
    <xf numFmtId="0" fontId="7" fillId="21" borderId="21" xfId="0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21" borderId="24" xfId="0" applyFont="1" applyFill="1" applyBorder="1" applyAlignment="1">
      <alignment horizontal="left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21" borderId="22" xfId="0" applyFont="1" applyFill="1" applyBorder="1" applyAlignment="1">
      <alignment horizontal="left"/>
    </xf>
    <xf numFmtId="0" fontId="10" fillId="21" borderId="23" xfId="0" applyFont="1" applyFill="1" applyBorder="1" applyAlignment="1">
      <alignment horizontal="left"/>
    </xf>
    <xf numFmtId="0" fontId="10" fillId="21" borderId="24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9" fillId="21" borderId="22" xfId="0" applyFont="1" applyFill="1" applyBorder="1" applyAlignment="1">
      <alignment horizontal="left"/>
    </xf>
    <xf numFmtId="0" fontId="9" fillId="21" borderId="23" xfId="0" applyFont="1" applyFill="1" applyBorder="1" applyAlignment="1">
      <alignment horizontal="left"/>
    </xf>
    <xf numFmtId="0" fontId="9" fillId="21" borderId="24" xfId="0" applyFont="1" applyFill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6" fillId="21" borderId="14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4" xfId="0" applyFont="1" applyFill="1" applyBorder="1" applyAlignment="1">
      <alignment horizontal="center" vertical="center"/>
    </xf>
    <xf numFmtId="0" fontId="26" fillId="21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Q34" sqref="Q34"/>
    </sheetView>
  </sheetViews>
  <sheetFormatPr defaultColWidth="9.140625" defaultRowHeight="15"/>
  <cols>
    <col min="1" max="1" width="3.8515625" style="0" customWidth="1"/>
    <col min="2" max="2" width="4.8515625" style="0" customWidth="1"/>
    <col min="3" max="3" width="23.140625" style="0" customWidth="1"/>
    <col min="4" max="4" width="6.8515625" style="0" customWidth="1"/>
    <col min="5" max="5" width="7.421875" style="0" customWidth="1"/>
    <col min="6" max="6" width="16.28125" style="0" customWidth="1"/>
    <col min="8" max="8" width="8.00390625" style="0" customWidth="1"/>
    <col min="9" max="9" width="10.7109375" style="0" customWidth="1"/>
    <col min="10" max="10" width="8.00390625" style="0" customWidth="1"/>
  </cols>
  <sheetData>
    <row r="1" spans="1:10" ht="15">
      <c r="A1" s="94" t="s">
        <v>201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4" t="s">
        <v>202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94" t="s">
        <v>205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">
      <c r="A5" s="94" t="s">
        <v>57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5">
      <c r="A6" s="94" t="s">
        <v>58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5">
      <c r="A7" s="94" t="s">
        <v>59</v>
      </c>
      <c r="B7" s="94"/>
      <c r="C7" s="94"/>
      <c r="D7" s="94"/>
      <c r="E7" s="94"/>
      <c r="F7" s="94"/>
      <c r="G7" s="94"/>
      <c r="H7" s="94"/>
      <c r="I7" s="94"/>
      <c r="J7" s="94"/>
    </row>
    <row r="8" spans="1:11" ht="15" customHeight="1">
      <c r="A8" s="95" t="s">
        <v>200</v>
      </c>
      <c r="B8" s="95"/>
      <c r="C8" s="95"/>
      <c r="D8" s="95"/>
      <c r="E8" s="95"/>
      <c r="F8" s="95"/>
      <c r="G8" s="95"/>
      <c r="H8" s="95"/>
      <c r="I8" s="95"/>
      <c r="J8" s="95"/>
      <c r="K8" s="14"/>
    </row>
    <row r="9" spans="1:11" ht="15" customHeight="1">
      <c r="A9" s="96" t="s">
        <v>361</v>
      </c>
      <c r="B9" s="96"/>
      <c r="C9" s="96"/>
      <c r="D9" s="96"/>
      <c r="E9" s="96"/>
      <c r="F9" s="96"/>
      <c r="G9" s="96"/>
      <c r="H9" s="96"/>
      <c r="I9" s="96"/>
      <c r="J9" s="96"/>
      <c r="K9" s="14"/>
    </row>
    <row r="10" spans="1:11" ht="15">
      <c r="A10" s="97" t="s">
        <v>203</v>
      </c>
      <c r="B10" s="98"/>
      <c r="C10" s="98"/>
      <c r="D10" s="98"/>
      <c r="E10" s="98"/>
      <c r="F10" s="98"/>
      <c r="G10" s="98"/>
      <c r="H10" s="98"/>
      <c r="I10" s="98"/>
      <c r="J10" s="99"/>
      <c r="K10" s="14"/>
    </row>
    <row r="11" spans="1:11" ht="15">
      <c r="A11" s="106" t="s">
        <v>206</v>
      </c>
      <c r="B11" s="107"/>
      <c r="C11" s="107"/>
      <c r="D11" s="107"/>
      <c r="E11" s="107"/>
      <c r="F11" s="107"/>
      <c r="G11" s="107"/>
      <c r="H11" s="107"/>
      <c r="I11" s="107"/>
      <c r="J11" s="108"/>
      <c r="K11" s="14"/>
    </row>
    <row r="12" spans="1:11" ht="12.75" customHeight="1">
      <c r="A12" s="116" t="s">
        <v>7</v>
      </c>
      <c r="B12" s="117"/>
      <c r="C12" s="117"/>
      <c r="D12" s="117"/>
      <c r="E12" s="117"/>
      <c r="F12" s="116" t="s">
        <v>8</v>
      </c>
      <c r="G12" s="117"/>
      <c r="H12" s="117"/>
      <c r="I12" s="117"/>
      <c r="J12" s="118"/>
      <c r="K12" s="14"/>
    </row>
    <row r="13" spans="1:11" ht="12.75" customHeight="1">
      <c r="A13" s="122" t="s">
        <v>197</v>
      </c>
      <c r="B13" s="123"/>
      <c r="C13" s="123"/>
      <c r="D13" s="123"/>
      <c r="E13" s="123"/>
      <c r="F13" s="122" t="s">
        <v>214</v>
      </c>
      <c r="G13" s="123"/>
      <c r="H13" s="123"/>
      <c r="I13" s="123"/>
      <c r="J13" s="124"/>
      <c r="K13" s="14"/>
    </row>
    <row r="14" spans="1:11" ht="12.75" customHeight="1">
      <c r="A14" s="122" t="s">
        <v>194</v>
      </c>
      <c r="B14" s="123"/>
      <c r="C14" s="123"/>
      <c r="D14" s="123"/>
      <c r="E14" s="123"/>
      <c r="F14" s="122" t="s">
        <v>9</v>
      </c>
      <c r="G14" s="123"/>
      <c r="H14" s="123"/>
      <c r="I14" s="123"/>
      <c r="J14" s="124"/>
      <c r="K14" s="14"/>
    </row>
    <row r="15" spans="1:11" ht="12.75" customHeight="1">
      <c r="A15" s="122" t="s">
        <v>198</v>
      </c>
      <c r="B15" s="123"/>
      <c r="C15" s="123"/>
      <c r="D15" s="123"/>
      <c r="E15" s="123"/>
      <c r="F15" s="122" t="s">
        <v>10</v>
      </c>
      <c r="G15" s="123"/>
      <c r="H15" s="123"/>
      <c r="I15" s="123"/>
      <c r="J15" s="124"/>
      <c r="K15" s="14"/>
    </row>
    <row r="16" spans="1:11" ht="12.75" customHeight="1">
      <c r="A16" s="122"/>
      <c r="B16" s="123"/>
      <c r="C16" s="123"/>
      <c r="D16" s="123"/>
      <c r="E16" s="123"/>
      <c r="F16" s="122" t="s">
        <v>11</v>
      </c>
      <c r="G16" s="123"/>
      <c r="H16" s="123"/>
      <c r="I16" s="123"/>
      <c r="J16" s="124"/>
      <c r="K16" s="14"/>
    </row>
    <row r="17" spans="1:11" ht="12.75" customHeight="1">
      <c r="A17" s="122"/>
      <c r="B17" s="123"/>
      <c r="C17" s="123"/>
      <c r="D17" s="123"/>
      <c r="E17" s="123"/>
      <c r="F17" s="122" t="s">
        <v>195</v>
      </c>
      <c r="G17" s="123"/>
      <c r="H17" s="123"/>
      <c r="I17" s="123"/>
      <c r="J17" s="124"/>
      <c r="K17" s="14"/>
    </row>
    <row r="18" spans="1:11" ht="12.75" customHeight="1">
      <c r="A18" s="119"/>
      <c r="B18" s="120"/>
      <c r="C18" s="120"/>
      <c r="D18" s="120"/>
      <c r="E18" s="120"/>
      <c r="F18" s="119" t="s">
        <v>357</v>
      </c>
      <c r="G18" s="120"/>
      <c r="H18" s="120"/>
      <c r="I18" s="120"/>
      <c r="J18" s="121"/>
      <c r="K18" s="14"/>
    </row>
    <row r="19" spans="1:11" ht="22.5" customHeight="1">
      <c r="A19" s="84" t="s">
        <v>204</v>
      </c>
      <c r="B19" s="84" t="s">
        <v>13</v>
      </c>
      <c r="C19" s="86" t="s">
        <v>0</v>
      </c>
      <c r="D19" s="84" t="s">
        <v>1</v>
      </c>
      <c r="E19" s="46" t="s">
        <v>14</v>
      </c>
      <c r="F19" s="86" t="s">
        <v>196</v>
      </c>
      <c r="G19" s="42" t="s">
        <v>2</v>
      </c>
      <c r="H19" s="84" t="s">
        <v>3</v>
      </c>
      <c r="I19" s="84" t="s">
        <v>4</v>
      </c>
      <c r="J19" s="70" t="s">
        <v>216</v>
      </c>
      <c r="K19" s="14"/>
    </row>
    <row r="20" spans="1:11" ht="13.5" customHeight="1">
      <c r="A20" s="85"/>
      <c r="B20" s="85"/>
      <c r="C20" s="87"/>
      <c r="D20" s="87"/>
      <c r="E20" s="45" t="s">
        <v>15</v>
      </c>
      <c r="F20" s="87"/>
      <c r="G20" s="45" t="s">
        <v>5</v>
      </c>
      <c r="H20" s="85"/>
      <c r="I20" s="85"/>
      <c r="J20" s="71" t="s">
        <v>217</v>
      </c>
      <c r="K20" s="14"/>
    </row>
    <row r="21" spans="1:11" ht="14.25" customHeight="1">
      <c r="A21" s="2">
        <v>1</v>
      </c>
      <c r="B21" s="36">
        <v>9</v>
      </c>
      <c r="C21" s="3" t="s">
        <v>248</v>
      </c>
      <c r="D21" s="2">
        <v>1991</v>
      </c>
      <c r="E21" s="2"/>
      <c r="F21" s="29" t="s">
        <v>249</v>
      </c>
      <c r="G21" s="37">
        <v>0</v>
      </c>
      <c r="H21" s="4">
        <v>137.23</v>
      </c>
      <c r="I21" s="5">
        <f aca="true" t="shared" si="0" ref="I21:I38">IF((H21-G21)-INT(H21-G21)&gt;0.6,H21-G21-0.4,H21-G21)</f>
        <v>137.23</v>
      </c>
      <c r="J21" s="8"/>
      <c r="K21" s="14"/>
    </row>
    <row r="22" spans="1:11" ht="13.5" customHeight="1">
      <c r="A22" s="8">
        <v>2</v>
      </c>
      <c r="B22" s="32">
        <v>7</v>
      </c>
      <c r="C22" s="3" t="s">
        <v>245</v>
      </c>
      <c r="D22" s="2">
        <v>1988</v>
      </c>
      <c r="E22" s="2"/>
      <c r="F22" s="29" t="s">
        <v>246</v>
      </c>
      <c r="G22" s="37">
        <v>0</v>
      </c>
      <c r="H22" s="4">
        <v>139.23</v>
      </c>
      <c r="I22" s="5">
        <f t="shared" si="0"/>
        <v>139.23</v>
      </c>
      <c r="J22" s="8"/>
      <c r="K22" s="14"/>
    </row>
    <row r="23" spans="1:11" ht="13.5" customHeight="1">
      <c r="A23" s="2">
        <v>3</v>
      </c>
      <c r="B23" s="32">
        <v>16</v>
      </c>
      <c r="C23" s="3" t="s">
        <v>298</v>
      </c>
      <c r="D23" s="22">
        <v>1995</v>
      </c>
      <c r="E23" s="22"/>
      <c r="F23" s="29" t="s">
        <v>268</v>
      </c>
      <c r="G23" s="37">
        <v>0</v>
      </c>
      <c r="H23" s="4">
        <v>140.2</v>
      </c>
      <c r="I23" s="5">
        <f t="shared" si="0"/>
        <v>140.2</v>
      </c>
      <c r="J23" s="8"/>
      <c r="K23" s="14"/>
    </row>
    <row r="24" spans="1:11" ht="13.5" customHeight="1">
      <c r="A24" s="2">
        <v>4</v>
      </c>
      <c r="B24" s="36">
        <v>19</v>
      </c>
      <c r="C24" s="3" t="s">
        <v>299</v>
      </c>
      <c r="D24" s="2">
        <v>1988</v>
      </c>
      <c r="E24" s="2"/>
      <c r="F24" s="50" t="s">
        <v>288</v>
      </c>
      <c r="G24" s="37">
        <v>0</v>
      </c>
      <c r="H24" s="4">
        <v>146.07</v>
      </c>
      <c r="I24" s="5">
        <f t="shared" si="0"/>
        <v>146.07</v>
      </c>
      <c r="J24" s="2"/>
      <c r="K24" s="14"/>
    </row>
    <row r="25" spans="1:11" ht="13.5" customHeight="1">
      <c r="A25" s="8">
        <v>5</v>
      </c>
      <c r="B25" s="32">
        <v>5</v>
      </c>
      <c r="C25" s="3" t="s">
        <v>234</v>
      </c>
      <c r="D25" s="2">
        <v>1984</v>
      </c>
      <c r="E25" s="2"/>
      <c r="F25" s="29" t="s">
        <v>229</v>
      </c>
      <c r="G25" s="37">
        <v>0</v>
      </c>
      <c r="H25" s="4">
        <v>151.12</v>
      </c>
      <c r="I25" s="5">
        <f t="shared" si="0"/>
        <v>151.12</v>
      </c>
      <c r="J25" s="8"/>
      <c r="K25" s="14"/>
    </row>
    <row r="26" spans="1:11" ht="13.5" customHeight="1">
      <c r="A26" s="2">
        <v>6</v>
      </c>
      <c r="B26" s="32">
        <v>2</v>
      </c>
      <c r="C26" s="3" t="s">
        <v>222</v>
      </c>
      <c r="D26" s="2">
        <v>1995</v>
      </c>
      <c r="E26" s="2"/>
      <c r="F26" s="29" t="s">
        <v>223</v>
      </c>
      <c r="G26" s="37">
        <v>0</v>
      </c>
      <c r="H26" s="4">
        <v>152.56</v>
      </c>
      <c r="I26" s="5">
        <f t="shared" si="0"/>
        <v>152.56</v>
      </c>
      <c r="J26" s="8"/>
      <c r="K26" s="14"/>
    </row>
    <row r="27" spans="1:11" ht="13.5" customHeight="1">
      <c r="A27" s="2">
        <v>7</v>
      </c>
      <c r="B27" s="36">
        <v>4</v>
      </c>
      <c r="C27" s="3" t="s">
        <v>225</v>
      </c>
      <c r="D27" s="2">
        <v>1971</v>
      </c>
      <c r="E27" s="2"/>
      <c r="F27" s="29" t="s">
        <v>226</v>
      </c>
      <c r="G27" s="37">
        <v>0</v>
      </c>
      <c r="H27" s="4">
        <v>155.2</v>
      </c>
      <c r="I27" s="5">
        <f t="shared" si="0"/>
        <v>155.2</v>
      </c>
      <c r="J27" s="8"/>
      <c r="K27" s="14"/>
    </row>
    <row r="28" spans="1:11" ht="13.5" customHeight="1">
      <c r="A28" s="8">
        <v>8</v>
      </c>
      <c r="B28" s="32">
        <v>10</v>
      </c>
      <c r="C28" s="3" t="s">
        <v>250</v>
      </c>
      <c r="D28" s="2">
        <v>1964</v>
      </c>
      <c r="E28" s="2"/>
      <c r="F28" s="29" t="s">
        <v>221</v>
      </c>
      <c r="G28" s="37">
        <v>0</v>
      </c>
      <c r="H28" s="4">
        <v>155.55</v>
      </c>
      <c r="I28" s="5">
        <f t="shared" si="0"/>
        <v>155.55</v>
      </c>
      <c r="J28" s="8"/>
      <c r="K28" s="14"/>
    </row>
    <row r="29" spans="1:11" ht="13.5" customHeight="1">
      <c r="A29" s="2">
        <v>9</v>
      </c>
      <c r="B29" s="32">
        <v>23</v>
      </c>
      <c r="C29" s="3" t="s">
        <v>348</v>
      </c>
      <c r="D29" s="2">
        <v>1996</v>
      </c>
      <c r="E29" s="2"/>
      <c r="F29" s="29" t="s">
        <v>24</v>
      </c>
      <c r="G29" s="37">
        <v>0</v>
      </c>
      <c r="H29" s="4">
        <v>157.55</v>
      </c>
      <c r="I29" s="5">
        <f t="shared" si="0"/>
        <v>157.55</v>
      </c>
      <c r="J29" s="2"/>
      <c r="K29" s="14"/>
    </row>
    <row r="30" spans="1:11" ht="13.5" customHeight="1">
      <c r="A30" s="2">
        <v>10</v>
      </c>
      <c r="B30" s="36">
        <v>1</v>
      </c>
      <c r="C30" s="3" t="s">
        <v>220</v>
      </c>
      <c r="D30" s="2">
        <v>1959</v>
      </c>
      <c r="E30" s="2"/>
      <c r="F30" s="50" t="s">
        <v>221</v>
      </c>
      <c r="G30" s="37">
        <v>0</v>
      </c>
      <c r="H30" s="4">
        <v>160.33</v>
      </c>
      <c r="I30" s="5">
        <f t="shared" si="0"/>
        <v>160.33</v>
      </c>
      <c r="J30" s="8"/>
      <c r="K30" s="14"/>
    </row>
    <row r="31" spans="1:11" ht="13.5" customHeight="1">
      <c r="A31" s="8">
        <v>11</v>
      </c>
      <c r="B31" s="32">
        <v>11</v>
      </c>
      <c r="C31" s="3" t="s">
        <v>251</v>
      </c>
      <c r="D31" s="2">
        <v>1995</v>
      </c>
      <c r="E31" s="2"/>
      <c r="F31" s="29" t="s">
        <v>252</v>
      </c>
      <c r="G31" s="37">
        <v>0</v>
      </c>
      <c r="H31" s="4">
        <v>165.58</v>
      </c>
      <c r="I31" s="5">
        <f t="shared" si="0"/>
        <v>165.58</v>
      </c>
      <c r="J31" s="8"/>
      <c r="K31" s="14"/>
    </row>
    <row r="32" spans="1:11" ht="13.5" customHeight="1">
      <c r="A32" s="2">
        <v>12</v>
      </c>
      <c r="B32" s="32">
        <v>21</v>
      </c>
      <c r="C32" s="9" t="s">
        <v>321</v>
      </c>
      <c r="D32" s="10">
        <v>1968</v>
      </c>
      <c r="E32" s="10"/>
      <c r="F32" s="29" t="s">
        <v>320</v>
      </c>
      <c r="G32" s="37">
        <v>0</v>
      </c>
      <c r="H32" s="4">
        <v>165.59</v>
      </c>
      <c r="I32" s="5">
        <f t="shared" si="0"/>
        <v>165.59</v>
      </c>
      <c r="J32" s="2"/>
      <c r="K32" s="14"/>
    </row>
    <row r="33" spans="1:11" ht="13.5" customHeight="1">
      <c r="A33" s="2">
        <v>13</v>
      </c>
      <c r="B33" s="36">
        <v>14</v>
      </c>
      <c r="C33" s="3" t="s">
        <v>255</v>
      </c>
      <c r="D33" s="2">
        <v>1968</v>
      </c>
      <c r="E33" s="2"/>
      <c r="F33" s="22"/>
      <c r="G33" s="37">
        <v>0</v>
      </c>
      <c r="H33" s="4">
        <v>170.33</v>
      </c>
      <c r="I33" s="5">
        <f t="shared" si="0"/>
        <v>170.33</v>
      </c>
      <c r="J33" s="8"/>
      <c r="K33" s="14"/>
    </row>
    <row r="34" spans="1:11" ht="13.5" customHeight="1">
      <c r="A34" s="8">
        <v>14</v>
      </c>
      <c r="B34" s="32">
        <v>20</v>
      </c>
      <c r="C34" s="3" t="s">
        <v>319</v>
      </c>
      <c r="D34" s="2">
        <v>1975</v>
      </c>
      <c r="E34" s="2"/>
      <c r="F34" s="29" t="s">
        <v>320</v>
      </c>
      <c r="G34" s="37">
        <v>0</v>
      </c>
      <c r="H34" s="4">
        <v>175.26</v>
      </c>
      <c r="I34" s="5">
        <f t="shared" si="0"/>
        <v>175.26</v>
      </c>
      <c r="J34" s="8"/>
      <c r="K34" s="14"/>
    </row>
    <row r="35" spans="1:11" ht="13.5" customHeight="1">
      <c r="A35" s="2">
        <v>15</v>
      </c>
      <c r="B35" s="32">
        <v>12</v>
      </c>
      <c r="C35" s="3" t="s">
        <v>253</v>
      </c>
      <c r="D35" s="2">
        <v>1962</v>
      </c>
      <c r="E35" s="2"/>
      <c r="F35" s="29" t="s">
        <v>252</v>
      </c>
      <c r="G35" s="37">
        <v>0</v>
      </c>
      <c r="H35" s="4">
        <v>178.01</v>
      </c>
      <c r="I35" s="5">
        <f t="shared" si="0"/>
        <v>178.01</v>
      </c>
      <c r="J35" s="8"/>
      <c r="K35" s="14"/>
    </row>
    <row r="36" spans="1:11" ht="13.5" customHeight="1">
      <c r="A36" s="75">
        <v>16</v>
      </c>
      <c r="B36" s="36">
        <v>3</v>
      </c>
      <c r="C36" s="3" t="s">
        <v>224</v>
      </c>
      <c r="D36" s="2">
        <v>1964</v>
      </c>
      <c r="E36" s="2"/>
      <c r="F36" s="29" t="s">
        <v>221</v>
      </c>
      <c r="G36" s="37">
        <v>0</v>
      </c>
      <c r="H36" s="4">
        <v>184.29</v>
      </c>
      <c r="I36" s="5">
        <f t="shared" si="0"/>
        <v>184.29</v>
      </c>
      <c r="J36" s="8"/>
      <c r="K36" s="14"/>
    </row>
    <row r="37" spans="1:11" ht="13.5" customHeight="1">
      <c r="A37" s="22">
        <v>17</v>
      </c>
      <c r="B37" s="32">
        <v>13</v>
      </c>
      <c r="C37" s="3" t="s">
        <v>254</v>
      </c>
      <c r="D37" s="2">
        <v>1981</v>
      </c>
      <c r="E37" s="2"/>
      <c r="F37" s="29"/>
      <c r="G37" s="37">
        <v>0</v>
      </c>
      <c r="H37" s="4">
        <v>213.15</v>
      </c>
      <c r="I37" s="5">
        <f t="shared" si="0"/>
        <v>213.15</v>
      </c>
      <c r="J37" s="8"/>
      <c r="K37" s="14"/>
    </row>
    <row r="38" spans="1:11" ht="13.5" customHeight="1">
      <c r="A38" s="76">
        <v>18</v>
      </c>
      <c r="B38" s="32">
        <v>15</v>
      </c>
      <c r="C38" s="3" t="s">
        <v>256</v>
      </c>
      <c r="D38" s="2">
        <v>1996</v>
      </c>
      <c r="E38" s="2"/>
      <c r="F38" s="29"/>
      <c r="G38" s="37">
        <v>0</v>
      </c>
      <c r="H38" s="4">
        <v>233.25</v>
      </c>
      <c r="I38" s="5">
        <f t="shared" si="0"/>
        <v>233.25</v>
      </c>
      <c r="J38" s="2"/>
      <c r="K38" s="14"/>
    </row>
    <row r="39" spans="1:11" ht="13.5" customHeight="1">
      <c r="A39" s="3"/>
      <c r="B39" s="36">
        <v>6</v>
      </c>
      <c r="C39" s="3" t="s">
        <v>235</v>
      </c>
      <c r="D39" s="2">
        <v>1992</v>
      </c>
      <c r="E39" s="2"/>
      <c r="F39" s="29" t="s">
        <v>236</v>
      </c>
      <c r="G39" s="37">
        <v>0</v>
      </c>
      <c r="H39" s="4"/>
      <c r="I39" s="5"/>
      <c r="J39" s="2" t="s">
        <v>363</v>
      </c>
      <c r="K39" s="14"/>
    </row>
    <row r="40" spans="1:11" ht="13.5" customHeight="1">
      <c r="A40" s="8"/>
      <c r="B40" s="32">
        <v>8</v>
      </c>
      <c r="C40" s="3" t="s">
        <v>247</v>
      </c>
      <c r="D40" s="2">
        <v>1990</v>
      </c>
      <c r="E40" s="2"/>
      <c r="F40" s="29" t="s">
        <v>246</v>
      </c>
      <c r="G40" s="37">
        <v>0</v>
      </c>
      <c r="H40" s="4"/>
      <c r="I40" s="5"/>
      <c r="J40" s="8" t="s">
        <v>363</v>
      </c>
      <c r="K40" s="14"/>
    </row>
    <row r="41" spans="1:11" ht="13.5" customHeight="1">
      <c r="A41" s="2"/>
      <c r="B41" s="32"/>
      <c r="C41" s="3"/>
      <c r="D41" s="2"/>
      <c r="E41" s="2"/>
      <c r="F41" s="29"/>
      <c r="G41" s="37"/>
      <c r="H41" s="4"/>
      <c r="I41" s="5"/>
      <c r="J41" s="8"/>
      <c r="K41" s="14"/>
    </row>
    <row r="42" spans="1:11" ht="13.5" customHeight="1">
      <c r="A42" s="2"/>
      <c r="B42" s="36"/>
      <c r="C42" s="3"/>
      <c r="D42" s="2"/>
      <c r="E42" s="2"/>
      <c r="F42" s="29"/>
      <c r="G42" s="37"/>
      <c r="H42" s="4"/>
      <c r="I42" s="5"/>
      <c r="J42" s="8"/>
      <c r="K42" s="14"/>
    </row>
    <row r="43" spans="1:11" ht="13.5" customHeight="1">
      <c r="A43" s="27"/>
      <c r="B43" s="32"/>
      <c r="C43" s="3"/>
      <c r="D43" s="2"/>
      <c r="E43" s="2"/>
      <c r="F43" s="50"/>
      <c r="G43" s="37"/>
      <c r="H43" s="4"/>
      <c r="I43" s="5"/>
      <c r="J43" s="8"/>
      <c r="K43" s="14"/>
    </row>
    <row r="44" spans="1:11" ht="13.5" customHeight="1">
      <c r="A44" s="2"/>
      <c r="B44" s="32"/>
      <c r="C44" s="3"/>
      <c r="D44" s="2"/>
      <c r="E44" s="2"/>
      <c r="F44" s="50"/>
      <c r="G44" s="37"/>
      <c r="H44" s="4"/>
      <c r="I44" s="5"/>
      <c r="J44" s="8"/>
      <c r="K44" s="14"/>
    </row>
    <row r="45" spans="1:11" ht="13.5" customHeight="1">
      <c r="A45" s="2"/>
      <c r="B45" s="36"/>
      <c r="C45" s="3"/>
      <c r="D45" s="2"/>
      <c r="E45" s="2"/>
      <c r="F45" s="50"/>
      <c r="G45" s="37"/>
      <c r="H45" s="4"/>
      <c r="I45" s="5"/>
      <c r="J45" s="8"/>
      <c r="K45" s="14"/>
    </row>
    <row r="46" spans="1:11" ht="13.5" customHeight="1">
      <c r="A46" s="27"/>
      <c r="B46" s="32"/>
      <c r="C46" s="3"/>
      <c r="D46" s="2"/>
      <c r="E46" s="2"/>
      <c r="F46" s="50"/>
      <c r="G46" s="37"/>
      <c r="H46" s="4"/>
      <c r="I46" s="5"/>
      <c r="J46" s="8"/>
      <c r="K46" s="14"/>
    </row>
    <row r="47" spans="1:11" ht="13.5" customHeight="1">
      <c r="A47" s="89" t="s">
        <v>16</v>
      </c>
      <c r="B47" s="89"/>
      <c r="C47" s="89"/>
      <c r="D47" s="89"/>
      <c r="E47" s="44" t="s">
        <v>17</v>
      </c>
      <c r="F47" s="90" t="s">
        <v>18</v>
      </c>
      <c r="G47" s="91"/>
      <c r="H47" s="91"/>
      <c r="I47" s="91"/>
      <c r="J47" s="92"/>
      <c r="K47" s="14"/>
    </row>
    <row r="48" spans="1:11" ht="13.5" customHeight="1">
      <c r="A48" s="61" t="s">
        <v>19</v>
      </c>
      <c r="B48" s="61"/>
      <c r="C48" s="61"/>
      <c r="D48" s="61"/>
      <c r="E48" s="43" t="s">
        <v>20</v>
      </c>
      <c r="F48" s="90" t="s">
        <v>21</v>
      </c>
      <c r="G48" s="91"/>
      <c r="H48" s="91"/>
      <c r="I48" s="91"/>
      <c r="J48" s="92"/>
      <c r="K48" s="14"/>
    </row>
    <row r="49" spans="1:11" ht="13.5" customHeight="1">
      <c r="A49" s="62" t="s">
        <v>22</v>
      </c>
      <c r="B49" s="62"/>
      <c r="C49" s="62"/>
      <c r="D49" s="62"/>
      <c r="E49" s="43"/>
      <c r="F49" s="90" t="s">
        <v>369</v>
      </c>
      <c r="G49" s="91"/>
      <c r="H49" s="91"/>
      <c r="I49" s="91"/>
      <c r="J49" s="92"/>
      <c r="K49" s="14"/>
    </row>
    <row r="50" spans="1:11" ht="12.75" customHeight="1">
      <c r="A50" s="88" t="s">
        <v>199</v>
      </c>
      <c r="B50" s="88"/>
      <c r="C50" s="88"/>
      <c r="D50" s="88"/>
      <c r="E50" s="88"/>
      <c r="F50" s="88"/>
      <c r="G50" s="88"/>
      <c r="H50" s="88"/>
      <c r="I50" s="88"/>
      <c r="J50" s="15"/>
      <c r="K50" s="14"/>
    </row>
    <row r="51" spans="1:11" ht="12.75" customHeight="1">
      <c r="A51" s="94" t="s">
        <v>207</v>
      </c>
      <c r="B51" s="94"/>
      <c r="C51" s="94"/>
      <c r="D51" s="94"/>
      <c r="E51" s="94"/>
      <c r="F51" s="94"/>
      <c r="G51" s="94"/>
      <c r="H51" s="94"/>
      <c r="I51" s="94"/>
      <c r="J51" s="15"/>
      <c r="K51" s="14"/>
    </row>
    <row r="52" spans="10:11" ht="15">
      <c r="J52" s="15"/>
      <c r="K52" s="14"/>
    </row>
    <row r="53" spans="1:11" ht="1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</row>
    <row r="54" spans="1:10" ht="15">
      <c r="A54" s="64"/>
      <c r="B54" s="64"/>
      <c r="C54" s="64"/>
      <c r="D54" s="64"/>
      <c r="E54" s="38"/>
      <c r="F54" s="64"/>
      <c r="G54" s="64"/>
      <c r="H54" s="64"/>
      <c r="I54" s="64"/>
      <c r="J54" s="14"/>
    </row>
    <row r="55" spans="1:10" ht="15">
      <c r="A55" s="63"/>
      <c r="B55" s="63"/>
      <c r="C55" s="63"/>
      <c r="D55" s="63"/>
      <c r="E55" s="38"/>
      <c r="F55" s="64"/>
      <c r="G55" s="64"/>
      <c r="H55" s="64"/>
      <c r="I55" s="64"/>
      <c r="J55" s="14"/>
    </row>
    <row r="56" spans="1:9" ht="15">
      <c r="A56" s="88"/>
      <c r="B56" s="88"/>
      <c r="C56" s="88"/>
      <c r="D56" s="88"/>
      <c r="E56" s="88"/>
      <c r="F56" s="88"/>
      <c r="G56" s="88"/>
      <c r="H56" s="88"/>
      <c r="I56" s="88"/>
    </row>
    <row r="57" spans="1:10" ht="15">
      <c r="A57" s="88"/>
      <c r="B57" s="88"/>
      <c r="C57" s="88"/>
      <c r="D57" s="88"/>
      <c r="E57" s="88"/>
      <c r="F57" s="88"/>
      <c r="G57" s="88"/>
      <c r="H57" s="88"/>
      <c r="I57" s="88"/>
      <c r="J57" s="14"/>
    </row>
    <row r="58" spans="1:9" ht="15">
      <c r="A58" s="19"/>
      <c r="B58" s="14"/>
      <c r="C58" s="21"/>
      <c r="D58" s="14"/>
      <c r="E58" s="16"/>
      <c r="F58" s="17"/>
      <c r="G58" s="17"/>
      <c r="H58" s="18"/>
      <c r="I58" s="18"/>
    </row>
    <row r="59" spans="1:9" ht="15">
      <c r="A59" s="19"/>
      <c r="B59" s="14"/>
      <c r="C59" s="21"/>
      <c r="D59" s="14"/>
      <c r="E59" s="16"/>
      <c r="F59" s="17"/>
      <c r="G59" s="17"/>
      <c r="H59" s="18"/>
      <c r="I59" s="18"/>
    </row>
    <row r="60" spans="1:10" ht="15">
      <c r="A60" s="16"/>
      <c r="B60" s="14"/>
      <c r="C60" s="21"/>
      <c r="D60" s="14"/>
      <c r="E60" s="16"/>
      <c r="F60" s="17"/>
      <c r="G60" s="17"/>
      <c r="H60" s="18"/>
      <c r="I60" s="18"/>
      <c r="J60" s="20"/>
    </row>
  </sheetData>
  <sheetProtection/>
  <mergeCells count="46">
    <mergeCell ref="C19:C20"/>
    <mergeCell ref="D19:D20"/>
    <mergeCell ref="A57:I57"/>
    <mergeCell ref="A54:D54"/>
    <mergeCell ref="F54:I54"/>
    <mergeCell ref="A55:D55"/>
    <mergeCell ref="F55:I55"/>
    <mergeCell ref="A56:I56"/>
    <mergeCell ref="F19:F20"/>
    <mergeCell ref="H19:H20"/>
    <mergeCell ref="I19:I20"/>
    <mergeCell ref="B19:B20"/>
    <mergeCell ref="A9:J9"/>
    <mergeCell ref="A10:J10"/>
    <mergeCell ref="A15:E15"/>
    <mergeCell ref="A12:E12"/>
    <mergeCell ref="A18:E18"/>
    <mergeCell ref="F18:J18"/>
    <mergeCell ref="A19:A20"/>
    <mergeCell ref="A1:J1"/>
    <mergeCell ref="A2:J2"/>
    <mergeCell ref="A16:E16"/>
    <mergeCell ref="A17:E17"/>
    <mergeCell ref="A13:E13"/>
    <mergeCell ref="A14:E14"/>
    <mergeCell ref="F17:J17"/>
    <mergeCell ref="A3:J3"/>
    <mergeCell ref="A4:J4"/>
    <mergeCell ref="A5:J5"/>
    <mergeCell ref="A50:I50"/>
    <mergeCell ref="A51:I51"/>
    <mergeCell ref="A47:D47"/>
    <mergeCell ref="A48:D48"/>
    <mergeCell ref="A49:D49"/>
    <mergeCell ref="F47:J47"/>
    <mergeCell ref="F48:J48"/>
    <mergeCell ref="A6:J6"/>
    <mergeCell ref="A7:J7"/>
    <mergeCell ref="A8:J8"/>
    <mergeCell ref="F49:J49"/>
    <mergeCell ref="A11:J11"/>
    <mergeCell ref="F12:J12"/>
    <mergeCell ref="F13:J13"/>
    <mergeCell ref="F14:J14"/>
    <mergeCell ref="F15:J15"/>
    <mergeCell ref="F16:J16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A24" sqref="A24:D24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23.57421875" style="0" customWidth="1"/>
    <col min="4" max="4" width="6.140625" style="0" customWidth="1"/>
    <col min="5" max="5" width="7.8515625" style="0" customWidth="1"/>
    <col min="6" max="6" width="17.57421875" style="0" customWidth="1"/>
    <col min="7" max="8" width="8.00390625" style="0" customWidth="1"/>
    <col min="9" max="9" width="7.7109375" style="0" customWidth="1"/>
    <col min="10" max="10" width="7.57421875" style="0" customWidth="1"/>
  </cols>
  <sheetData>
    <row r="1" spans="1:10" ht="15">
      <c r="A1" s="94" t="s">
        <v>201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4" t="s">
        <v>202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94" t="s">
        <v>205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">
      <c r="A5" s="94" t="s">
        <v>57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5">
      <c r="A6" s="94" t="s">
        <v>58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5">
      <c r="A7" s="94" t="s">
        <v>59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5">
      <c r="A8" s="95" t="s">
        <v>200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ht="15">
      <c r="A9" s="96" t="s">
        <v>219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15">
      <c r="A10" s="97" t="s">
        <v>203</v>
      </c>
      <c r="B10" s="98"/>
      <c r="C10" s="98"/>
      <c r="D10" s="98"/>
      <c r="E10" s="98"/>
      <c r="F10" s="98"/>
      <c r="G10" s="98"/>
      <c r="H10" s="98"/>
      <c r="I10" s="98"/>
      <c r="J10" s="99"/>
    </row>
    <row r="11" spans="1:10" ht="15">
      <c r="A11" s="106" t="s">
        <v>206</v>
      </c>
      <c r="B11" s="107"/>
      <c r="C11" s="107"/>
      <c r="D11" s="107"/>
      <c r="E11" s="107"/>
      <c r="F11" s="107"/>
      <c r="G11" s="107"/>
      <c r="H11" s="107"/>
      <c r="I11" s="107"/>
      <c r="J11" s="108"/>
    </row>
    <row r="12" spans="1:10" ht="15">
      <c r="A12" s="116" t="s">
        <v>7</v>
      </c>
      <c r="B12" s="117"/>
      <c r="C12" s="117"/>
      <c r="D12" s="117"/>
      <c r="E12" s="117"/>
      <c r="F12" s="116" t="s">
        <v>8</v>
      </c>
      <c r="G12" s="117"/>
      <c r="H12" s="117"/>
      <c r="I12" s="117"/>
      <c r="J12" s="118"/>
    </row>
    <row r="13" spans="1:10" ht="15">
      <c r="A13" s="122" t="s">
        <v>197</v>
      </c>
      <c r="B13" s="123"/>
      <c r="C13" s="123"/>
      <c r="D13" s="123"/>
      <c r="E13" s="123"/>
      <c r="F13" s="122" t="s">
        <v>214</v>
      </c>
      <c r="G13" s="123"/>
      <c r="H13" s="123"/>
      <c r="I13" s="123"/>
      <c r="J13" s="124"/>
    </row>
    <row r="14" spans="1:10" ht="15">
      <c r="A14" s="122" t="s">
        <v>194</v>
      </c>
      <c r="B14" s="123"/>
      <c r="C14" s="123"/>
      <c r="D14" s="123"/>
      <c r="E14" s="123"/>
      <c r="F14" s="122" t="s">
        <v>9</v>
      </c>
      <c r="G14" s="123"/>
      <c r="H14" s="123"/>
      <c r="I14" s="123"/>
      <c r="J14" s="124"/>
    </row>
    <row r="15" spans="1:10" ht="15">
      <c r="A15" s="122" t="s">
        <v>198</v>
      </c>
      <c r="B15" s="123"/>
      <c r="C15" s="123"/>
      <c r="D15" s="123"/>
      <c r="E15" s="123"/>
      <c r="F15" s="122" t="s">
        <v>10</v>
      </c>
      <c r="G15" s="123"/>
      <c r="H15" s="123"/>
      <c r="I15" s="123"/>
      <c r="J15" s="124"/>
    </row>
    <row r="16" spans="1:10" ht="15">
      <c r="A16" s="122"/>
      <c r="B16" s="123"/>
      <c r="C16" s="123"/>
      <c r="D16" s="123"/>
      <c r="E16" s="123"/>
      <c r="F16" s="122" t="s">
        <v>11</v>
      </c>
      <c r="G16" s="123"/>
      <c r="H16" s="123"/>
      <c r="I16" s="123"/>
      <c r="J16" s="124"/>
    </row>
    <row r="17" spans="1:10" ht="15">
      <c r="A17" s="122"/>
      <c r="B17" s="123"/>
      <c r="C17" s="123"/>
      <c r="D17" s="123"/>
      <c r="E17" s="123"/>
      <c r="F17" s="122" t="s">
        <v>195</v>
      </c>
      <c r="G17" s="123"/>
      <c r="H17" s="123"/>
      <c r="I17" s="123"/>
      <c r="J17" s="124"/>
    </row>
    <row r="18" spans="1:10" ht="15">
      <c r="A18" s="119"/>
      <c r="B18" s="120"/>
      <c r="C18" s="120"/>
      <c r="D18" s="120"/>
      <c r="E18" s="120"/>
      <c r="F18" s="119" t="s">
        <v>357</v>
      </c>
      <c r="G18" s="120"/>
      <c r="H18" s="120"/>
      <c r="I18" s="120"/>
      <c r="J18" s="121"/>
    </row>
    <row r="19" spans="1:10" ht="24" customHeight="1">
      <c r="A19" s="84" t="s">
        <v>204</v>
      </c>
      <c r="B19" s="84" t="s">
        <v>13</v>
      </c>
      <c r="C19" s="86" t="s">
        <v>0</v>
      </c>
      <c r="D19" s="84" t="s">
        <v>1</v>
      </c>
      <c r="E19" s="46" t="s">
        <v>14</v>
      </c>
      <c r="F19" s="86" t="s">
        <v>196</v>
      </c>
      <c r="G19" s="42" t="s">
        <v>2</v>
      </c>
      <c r="H19" s="84" t="s">
        <v>3</v>
      </c>
      <c r="I19" s="84" t="s">
        <v>4</v>
      </c>
      <c r="J19" s="70" t="s">
        <v>216</v>
      </c>
    </row>
    <row r="20" spans="1:10" ht="15">
      <c r="A20" s="85"/>
      <c r="B20" s="85"/>
      <c r="C20" s="87"/>
      <c r="D20" s="87"/>
      <c r="E20" s="45" t="s">
        <v>15</v>
      </c>
      <c r="F20" s="87"/>
      <c r="G20" s="45" t="s">
        <v>5</v>
      </c>
      <c r="H20" s="85"/>
      <c r="I20" s="85"/>
      <c r="J20" s="71" t="s">
        <v>217</v>
      </c>
    </row>
    <row r="21" spans="1:10" ht="15">
      <c r="A21" s="2">
        <v>1</v>
      </c>
      <c r="B21" s="36">
        <v>22</v>
      </c>
      <c r="C21" s="3" t="s">
        <v>342</v>
      </c>
      <c r="D21" s="2">
        <v>1997</v>
      </c>
      <c r="E21" s="2"/>
      <c r="F21" s="29" t="s">
        <v>24</v>
      </c>
      <c r="G21" s="37">
        <v>0</v>
      </c>
      <c r="H21" s="4">
        <v>133.51</v>
      </c>
      <c r="I21" s="5">
        <f>IF((H21-G21)-INT(H21-G21)&gt;0.6,H21-G21-0.4,H21-G21)</f>
        <v>133.51</v>
      </c>
      <c r="J21" s="2"/>
    </row>
    <row r="22" spans="1:10" ht="15">
      <c r="A22" s="27">
        <v>2</v>
      </c>
      <c r="B22" s="32">
        <v>18</v>
      </c>
      <c r="C22" s="3" t="s">
        <v>132</v>
      </c>
      <c r="D22" s="2">
        <v>1998</v>
      </c>
      <c r="E22" s="2"/>
      <c r="F22" s="29" t="s">
        <v>232</v>
      </c>
      <c r="G22" s="37">
        <v>0</v>
      </c>
      <c r="H22" s="4">
        <v>137.42</v>
      </c>
      <c r="I22" s="5">
        <f>IF((H22-G22)-INT(H22-G22)&gt;0.6,H22-G22-0.4,H22-G22)</f>
        <v>137.42</v>
      </c>
      <c r="J22" s="8"/>
    </row>
    <row r="23" spans="1:10" ht="15">
      <c r="A23" s="27">
        <v>3</v>
      </c>
      <c r="B23" s="32">
        <v>17</v>
      </c>
      <c r="C23" s="3" t="s">
        <v>297</v>
      </c>
      <c r="D23" s="2">
        <v>1997</v>
      </c>
      <c r="E23" s="2"/>
      <c r="F23" s="50" t="s">
        <v>232</v>
      </c>
      <c r="G23" s="37">
        <v>0</v>
      </c>
      <c r="H23" s="4">
        <v>159.28</v>
      </c>
      <c r="I23" s="5">
        <f>IF((H23-G23)-INT(H23-G23)&gt;0.6,H23-G23-0.4,H23-G23)</f>
        <v>159.28</v>
      </c>
      <c r="J23" s="8"/>
    </row>
    <row r="24" spans="1:10" ht="15">
      <c r="A24" s="89" t="s">
        <v>16</v>
      </c>
      <c r="B24" s="89"/>
      <c r="C24" s="89"/>
      <c r="D24" s="89"/>
      <c r="E24" s="44" t="s">
        <v>17</v>
      </c>
      <c r="F24" s="90" t="s">
        <v>18</v>
      </c>
      <c r="G24" s="91"/>
      <c r="H24" s="91"/>
      <c r="I24" s="91"/>
      <c r="J24" s="92"/>
    </row>
    <row r="25" spans="1:10" ht="15">
      <c r="A25" s="61" t="s">
        <v>19</v>
      </c>
      <c r="B25" s="61"/>
      <c r="C25" s="61"/>
      <c r="D25" s="61"/>
      <c r="E25" s="43" t="s">
        <v>20</v>
      </c>
      <c r="F25" s="90" t="s">
        <v>21</v>
      </c>
      <c r="G25" s="91"/>
      <c r="H25" s="91"/>
      <c r="I25" s="91"/>
      <c r="J25" s="92"/>
    </row>
    <row r="26" spans="1:10" ht="15">
      <c r="A26" s="62" t="s">
        <v>22</v>
      </c>
      <c r="B26" s="62"/>
      <c r="C26" s="62"/>
      <c r="D26" s="62"/>
      <c r="E26" s="43"/>
      <c r="F26" s="90" t="s">
        <v>367</v>
      </c>
      <c r="G26" s="91"/>
      <c r="H26" s="91"/>
      <c r="I26" s="91"/>
      <c r="J26" s="92"/>
    </row>
    <row r="27" spans="1:10" ht="15">
      <c r="A27" s="88" t="s">
        <v>199</v>
      </c>
      <c r="B27" s="88"/>
      <c r="C27" s="88"/>
      <c r="D27" s="88"/>
      <c r="E27" s="88"/>
      <c r="F27" s="88"/>
      <c r="G27" s="88"/>
      <c r="H27" s="88"/>
      <c r="I27" s="88"/>
      <c r="J27" s="15"/>
    </row>
    <row r="28" spans="1:10" ht="15">
      <c r="A28" s="94" t="s">
        <v>207</v>
      </c>
      <c r="B28" s="94"/>
      <c r="C28" s="94"/>
      <c r="D28" s="94"/>
      <c r="E28" s="94"/>
      <c r="F28" s="94"/>
      <c r="G28" s="94"/>
      <c r="H28" s="94"/>
      <c r="I28" s="94"/>
      <c r="J28" s="15"/>
    </row>
  </sheetData>
  <sheetProtection/>
  <mergeCells count="40">
    <mergeCell ref="A27:I27"/>
    <mergeCell ref="A28:I28"/>
    <mergeCell ref="I19:I20"/>
    <mergeCell ref="A24:D24"/>
    <mergeCell ref="F24:J24"/>
    <mergeCell ref="A25:D25"/>
    <mergeCell ref="F25:J25"/>
    <mergeCell ref="A26:D26"/>
    <mergeCell ref="F26:J26"/>
    <mergeCell ref="A19:A20"/>
    <mergeCell ref="H19:H20"/>
    <mergeCell ref="A16:E16"/>
    <mergeCell ref="F16:J16"/>
    <mergeCell ref="A17:E17"/>
    <mergeCell ref="F17:J17"/>
    <mergeCell ref="A18:E18"/>
    <mergeCell ref="B19:B20"/>
    <mergeCell ref="C19:C20"/>
    <mergeCell ref="D19:D20"/>
    <mergeCell ref="F19:F20"/>
    <mergeCell ref="F18:J18"/>
    <mergeCell ref="A13:E13"/>
    <mergeCell ref="F13:J13"/>
    <mergeCell ref="A14:E14"/>
    <mergeCell ref="F14:J14"/>
    <mergeCell ref="A15:E15"/>
    <mergeCell ref="F15:J15"/>
    <mergeCell ref="A9:J9"/>
    <mergeCell ref="A10:J10"/>
    <mergeCell ref="A11:J11"/>
    <mergeCell ref="A12:E12"/>
    <mergeCell ref="F12:J12"/>
    <mergeCell ref="A5:J5"/>
    <mergeCell ref="A6:J6"/>
    <mergeCell ref="A7:J7"/>
    <mergeCell ref="A8:J8"/>
    <mergeCell ref="A1:J1"/>
    <mergeCell ref="A2:J2"/>
    <mergeCell ref="A3:J3"/>
    <mergeCell ref="A4:J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3.28125" style="0" customWidth="1"/>
    <col min="2" max="2" width="5.140625" style="0" customWidth="1"/>
    <col min="3" max="3" width="18.7109375" style="0" customWidth="1"/>
    <col min="5" max="5" width="8.28125" style="0" customWidth="1"/>
    <col min="6" max="6" width="19.8515625" style="0" customWidth="1"/>
    <col min="7" max="7" width="7.7109375" style="0" customWidth="1"/>
    <col min="8" max="8" width="7.140625" style="0" customWidth="1"/>
    <col min="9" max="10" width="6.7109375" style="0" customWidth="1"/>
    <col min="11" max="11" width="7.28125" style="0" customWidth="1"/>
  </cols>
  <sheetData>
    <row r="1" spans="1:11" ht="15">
      <c r="A1" s="94" t="s">
        <v>201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5">
      <c r="A3" s="94" t="s">
        <v>202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5">
      <c r="A4" s="94" t="s">
        <v>205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>
      <c r="A5" s="94" t="s">
        <v>57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">
      <c r="A6" s="94" t="s">
        <v>58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5">
      <c r="A7" s="94" t="s">
        <v>59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5">
      <c r="A8" s="95" t="s">
        <v>200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5">
      <c r="A9" s="96" t="s">
        <v>218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15">
      <c r="A10" s="97" t="s">
        <v>203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1" ht="15">
      <c r="A11" s="100" t="s">
        <v>206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2"/>
    </row>
    <row r="12" spans="1:11" ht="15">
      <c r="A12" s="103" t="s">
        <v>7</v>
      </c>
      <c r="B12" s="104"/>
      <c r="C12" s="104"/>
      <c r="D12" s="104"/>
      <c r="E12" s="104"/>
      <c r="F12" s="105" t="s">
        <v>8</v>
      </c>
      <c r="G12" s="93"/>
      <c r="H12" s="93"/>
      <c r="I12" s="93"/>
      <c r="J12" s="93"/>
      <c r="K12" s="77"/>
    </row>
    <row r="13" spans="1:11" ht="15">
      <c r="A13" s="81" t="s">
        <v>197</v>
      </c>
      <c r="B13" s="82"/>
      <c r="C13" s="82"/>
      <c r="D13" s="82"/>
      <c r="E13" s="82"/>
      <c r="F13" s="81" t="s">
        <v>208</v>
      </c>
      <c r="G13" s="82"/>
      <c r="H13" s="82"/>
      <c r="I13" s="82"/>
      <c r="J13" s="82"/>
      <c r="K13" s="83"/>
    </row>
    <row r="14" spans="1:11" ht="15">
      <c r="A14" s="81" t="s">
        <v>194</v>
      </c>
      <c r="B14" s="82"/>
      <c r="C14" s="82"/>
      <c r="D14" s="82"/>
      <c r="E14" s="82"/>
      <c r="F14" s="81" t="s">
        <v>9</v>
      </c>
      <c r="G14" s="82"/>
      <c r="H14" s="82"/>
      <c r="I14" s="82"/>
      <c r="J14" s="82"/>
      <c r="K14" s="83"/>
    </row>
    <row r="15" spans="1:11" ht="15">
      <c r="A15" s="81" t="s">
        <v>198</v>
      </c>
      <c r="B15" s="82"/>
      <c r="C15" s="82"/>
      <c r="D15" s="82"/>
      <c r="E15" s="82"/>
      <c r="F15" s="81" t="s">
        <v>10</v>
      </c>
      <c r="G15" s="82"/>
      <c r="H15" s="82"/>
      <c r="I15" s="82"/>
      <c r="J15" s="82"/>
      <c r="K15" s="83"/>
    </row>
    <row r="16" spans="1:11" ht="15">
      <c r="A16" s="81"/>
      <c r="B16" s="82"/>
      <c r="C16" s="82"/>
      <c r="D16" s="82"/>
      <c r="E16" s="82"/>
      <c r="F16" s="81" t="s">
        <v>11</v>
      </c>
      <c r="G16" s="82"/>
      <c r="H16" s="82"/>
      <c r="I16" s="82"/>
      <c r="J16" s="82"/>
      <c r="K16" s="83"/>
    </row>
    <row r="17" spans="1:11" ht="15">
      <c r="A17" s="81"/>
      <c r="B17" s="82"/>
      <c r="C17" s="82"/>
      <c r="D17" s="82"/>
      <c r="E17" s="82"/>
      <c r="F17" s="81" t="s">
        <v>195</v>
      </c>
      <c r="G17" s="82"/>
      <c r="H17" s="82"/>
      <c r="I17" s="82"/>
      <c r="J17" s="82"/>
      <c r="K17" s="83"/>
    </row>
    <row r="18" spans="1:11" ht="15">
      <c r="A18" s="78"/>
      <c r="B18" s="79"/>
      <c r="C18" s="79"/>
      <c r="D18" s="79"/>
      <c r="E18" s="79"/>
      <c r="F18" s="78" t="s">
        <v>359</v>
      </c>
      <c r="G18" s="79"/>
      <c r="H18" s="79"/>
      <c r="I18" s="79"/>
      <c r="J18" s="79"/>
      <c r="K18" s="80"/>
    </row>
    <row r="19" spans="1:11" ht="25.5" customHeight="1">
      <c r="A19" s="84" t="s">
        <v>204</v>
      </c>
      <c r="B19" s="84" t="s">
        <v>13</v>
      </c>
      <c r="C19" s="86" t="s">
        <v>0</v>
      </c>
      <c r="D19" s="84" t="s">
        <v>1</v>
      </c>
      <c r="E19" s="46" t="s">
        <v>14</v>
      </c>
      <c r="F19" s="86" t="s">
        <v>196</v>
      </c>
      <c r="G19" s="42" t="s">
        <v>2</v>
      </c>
      <c r="H19" s="84" t="s">
        <v>3</v>
      </c>
      <c r="I19" s="84" t="s">
        <v>4</v>
      </c>
      <c r="J19" s="46"/>
      <c r="K19" s="68" t="s">
        <v>216</v>
      </c>
    </row>
    <row r="20" spans="1:11" ht="15">
      <c r="A20" s="85"/>
      <c r="B20" s="85"/>
      <c r="C20" s="87"/>
      <c r="D20" s="87"/>
      <c r="E20" s="45" t="s">
        <v>15</v>
      </c>
      <c r="F20" s="87"/>
      <c r="G20" s="45" t="s">
        <v>5</v>
      </c>
      <c r="H20" s="85"/>
      <c r="I20" s="85"/>
      <c r="J20" s="73"/>
      <c r="K20" s="69" t="s">
        <v>217</v>
      </c>
    </row>
    <row r="21" spans="1:11" ht="15">
      <c r="A21" s="27">
        <v>1</v>
      </c>
      <c r="B21" s="32">
        <v>110</v>
      </c>
      <c r="C21" s="3" t="s">
        <v>354</v>
      </c>
      <c r="D21" s="2">
        <v>1997</v>
      </c>
      <c r="E21" s="2"/>
      <c r="F21" s="29" t="s">
        <v>336</v>
      </c>
      <c r="G21" s="4">
        <v>10</v>
      </c>
      <c r="H21" s="4">
        <v>106.12</v>
      </c>
      <c r="I21" s="5">
        <f aca="true" t="shared" si="0" ref="I21:I27">IF((H21-G21)-INT(H21-G21)&gt;0.6,H21-G21-0.4,H21-G21)</f>
        <v>96.12</v>
      </c>
      <c r="J21" s="5" t="s">
        <v>372</v>
      </c>
      <c r="K21" s="8">
        <v>1</v>
      </c>
    </row>
    <row r="22" spans="1:11" ht="15">
      <c r="A22" s="27">
        <v>2</v>
      </c>
      <c r="B22" s="32">
        <v>107</v>
      </c>
      <c r="C22" s="3" t="s">
        <v>318</v>
      </c>
      <c r="D22" s="2">
        <v>1997</v>
      </c>
      <c r="E22" s="2"/>
      <c r="F22" s="50" t="s">
        <v>24</v>
      </c>
      <c r="G22" s="4">
        <v>10</v>
      </c>
      <c r="H22" s="4">
        <v>108.44</v>
      </c>
      <c r="I22" s="5">
        <f t="shared" si="0"/>
        <v>98.44</v>
      </c>
      <c r="J22" s="5" t="s">
        <v>373</v>
      </c>
      <c r="K22" s="2">
        <v>1</v>
      </c>
    </row>
    <row r="23" spans="1:11" ht="15">
      <c r="A23" s="2">
        <v>3</v>
      </c>
      <c r="B23" s="32">
        <v>101</v>
      </c>
      <c r="C23" s="3" t="s">
        <v>294</v>
      </c>
      <c r="D23" s="2">
        <v>1997</v>
      </c>
      <c r="E23" s="2"/>
      <c r="F23" s="50" t="s">
        <v>288</v>
      </c>
      <c r="G23" s="4">
        <v>10</v>
      </c>
      <c r="H23" s="4">
        <v>110.52</v>
      </c>
      <c r="I23" s="5">
        <f t="shared" si="0"/>
        <v>100.52</v>
      </c>
      <c r="J23" s="5" t="s">
        <v>374</v>
      </c>
      <c r="K23" s="8">
        <v>1</v>
      </c>
    </row>
    <row r="24" spans="1:11" ht="15">
      <c r="A24" s="27">
        <v>4</v>
      </c>
      <c r="B24" s="36">
        <v>105</v>
      </c>
      <c r="C24" s="3" t="s">
        <v>306</v>
      </c>
      <c r="D24" s="2">
        <v>1998</v>
      </c>
      <c r="E24" s="2"/>
      <c r="F24" s="29" t="s">
        <v>371</v>
      </c>
      <c r="G24" s="4">
        <v>10</v>
      </c>
      <c r="H24" s="4">
        <v>114.07</v>
      </c>
      <c r="I24" s="5">
        <f t="shared" si="0"/>
        <v>104.07</v>
      </c>
      <c r="J24" s="5" t="s">
        <v>375</v>
      </c>
      <c r="K24" s="2">
        <v>1</v>
      </c>
    </row>
    <row r="25" spans="1:11" ht="15">
      <c r="A25" s="27">
        <v>5</v>
      </c>
      <c r="B25" s="32">
        <v>103</v>
      </c>
      <c r="C25" s="3" t="s">
        <v>295</v>
      </c>
      <c r="D25" s="2">
        <v>1998</v>
      </c>
      <c r="E25" s="2"/>
      <c r="F25" s="29" t="s">
        <v>291</v>
      </c>
      <c r="G25" s="4">
        <v>10</v>
      </c>
      <c r="H25" s="4">
        <v>114.24</v>
      </c>
      <c r="I25" s="5">
        <f t="shared" si="0"/>
        <v>104.24</v>
      </c>
      <c r="J25" s="5" t="s">
        <v>376</v>
      </c>
      <c r="K25" s="8">
        <v>1</v>
      </c>
    </row>
    <row r="26" spans="1:11" ht="15">
      <c r="A26" s="2">
        <v>6</v>
      </c>
      <c r="B26" s="32">
        <v>108</v>
      </c>
      <c r="C26" s="9" t="s">
        <v>323</v>
      </c>
      <c r="D26" s="10">
        <v>1997</v>
      </c>
      <c r="E26" s="10"/>
      <c r="F26" s="29" t="s">
        <v>324</v>
      </c>
      <c r="G26" s="4">
        <v>10</v>
      </c>
      <c r="H26" s="4">
        <v>116.33</v>
      </c>
      <c r="I26" s="5">
        <f t="shared" si="0"/>
        <v>106.33</v>
      </c>
      <c r="J26" s="5" t="s">
        <v>377</v>
      </c>
      <c r="K26" s="2">
        <v>1</v>
      </c>
    </row>
    <row r="27" spans="1:11" ht="15">
      <c r="A27" s="27">
        <v>7</v>
      </c>
      <c r="B27" s="36">
        <v>104</v>
      </c>
      <c r="C27" s="3" t="s">
        <v>305</v>
      </c>
      <c r="D27" s="22">
        <v>1998</v>
      </c>
      <c r="E27" s="22"/>
      <c r="F27" s="29" t="s">
        <v>336</v>
      </c>
      <c r="G27" s="4">
        <v>10</v>
      </c>
      <c r="H27" s="4">
        <v>121.5</v>
      </c>
      <c r="I27" s="5">
        <f t="shared" si="0"/>
        <v>111.5</v>
      </c>
      <c r="J27" s="5" t="s">
        <v>378</v>
      </c>
      <c r="K27" s="8">
        <v>1</v>
      </c>
    </row>
    <row r="28" spans="1:11" ht="15">
      <c r="A28" s="89" t="s">
        <v>16</v>
      </c>
      <c r="B28" s="89"/>
      <c r="C28" s="89"/>
      <c r="D28" s="89"/>
      <c r="E28" s="44" t="s">
        <v>17</v>
      </c>
      <c r="F28" s="90" t="s">
        <v>18</v>
      </c>
      <c r="G28" s="91"/>
      <c r="H28" s="91"/>
      <c r="I28" s="91"/>
      <c r="J28" s="91"/>
      <c r="K28" s="92"/>
    </row>
    <row r="29" spans="1:11" ht="15">
      <c r="A29" s="61" t="s">
        <v>19</v>
      </c>
      <c r="B29" s="61"/>
      <c r="C29" s="61"/>
      <c r="D29" s="61"/>
      <c r="E29" s="43" t="s">
        <v>20</v>
      </c>
      <c r="F29" s="90" t="s">
        <v>21</v>
      </c>
      <c r="G29" s="91"/>
      <c r="H29" s="91"/>
      <c r="I29" s="91"/>
      <c r="J29" s="91"/>
      <c r="K29" s="92"/>
    </row>
    <row r="30" spans="1:11" ht="15">
      <c r="A30" s="62" t="s">
        <v>22</v>
      </c>
      <c r="B30" s="62"/>
      <c r="C30" s="62"/>
      <c r="D30" s="62"/>
      <c r="E30" s="43"/>
      <c r="F30" s="90" t="s">
        <v>368</v>
      </c>
      <c r="G30" s="91"/>
      <c r="H30" s="91"/>
      <c r="I30" s="91"/>
      <c r="J30" s="91"/>
      <c r="K30" s="92"/>
    </row>
    <row r="31" spans="1:11" ht="15">
      <c r="A31" s="88" t="s">
        <v>199</v>
      </c>
      <c r="B31" s="88"/>
      <c r="C31" s="88"/>
      <c r="D31" s="88"/>
      <c r="E31" s="88"/>
      <c r="F31" s="88"/>
      <c r="G31" s="88"/>
      <c r="H31" s="88"/>
      <c r="I31" s="88"/>
      <c r="J31" s="28"/>
      <c r="K31" s="15"/>
    </row>
    <row r="32" spans="1:11" ht="15">
      <c r="A32" s="94" t="s">
        <v>207</v>
      </c>
      <c r="B32" s="94"/>
      <c r="C32" s="94"/>
      <c r="D32" s="94"/>
      <c r="E32" s="94"/>
      <c r="F32" s="94"/>
      <c r="G32" s="94"/>
      <c r="H32" s="94"/>
      <c r="I32" s="94"/>
      <c r="J32" s="72"/>
      <c r="K32" s="15"/>
    </row>
  </sheetData>
  <sheetProtection/>
  <mergeCells count="40">
    <mergeCell ref="A31:I31"/>
    <mergeCell ref="A32:I32"/>
    <mergeCell ref="I19:I20"/>
    <mergeCell ref="A28:D28"/>
    <mergeCell ref="F28:K28"/>
    <mergeCell ref="A29:D29"/>
    <mergeCell ref="F29:K29"/>
    <mergeCell ref="A30:D30"/>
    <mergeCell ref="F30:K30"/>
    <mergeCell ref="A19:A20"/>
    <mergeCell ref="H19:H20"/>
    <mergeCell ref="A16:E16"/>
    <mergeCell ref="F16:K16"/>
    <mergeCell ref="A17:E17"/>
    <mergeCell ref="F17:K17"/>
    <mergeCell ref="A18:E18"/>
    <mergeCell ref="B19:B20"/>
    <mergeCell ref="C19:C20"/>
    <mergeCell ref="D19:D20"/>
    <mergeCell ref="F19:F20"/>
    <mergeCell ref="F18:K18"/>
    <mergeCell ref="A13:E13"/>
    <mergeCell ref="F13:K13"/>
    <mergeCell ref="A14:E14"/>
    <mergeCell ref="F14:K14"/>
    <mergeCell ref="A15:E15"/>
    <mergeCell ref="F15:K15"/>
    <mergeCell ref="A9:K9"/>
    <mergeCell ref="A10:K10"/>
    <mergeCell ref="A11:K11"/>
    <mergeCell ref="A12:E12"/>
    <mergeCell ref="F12:K12"/>
    <mergeCell ref="A5:K5"/>
    <mergeCell ref="A6:K6"/>
    <mergeCell ref="A7:K7"/>
    <mergeCell ref="A8:K8"/>
    <mergeCell ref="A1:K1"/>
    <mergeCell ref="A2:K2"/>
    <mergeCell ref="A3:K3"/>
    <mergeCell ref="A4:K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F42" sqref="F42"/>
    </sheetView>
  </sheetViews>
  <sheetFormatPr defaultColWidth="9.140625" defaultRowHeight="15"/>
  <cols>
    <col min="1" max="1" width="4.140625" style="0" customWidth="1"/>
    <col min="2" max="2" width="6.140625" style="0" customWidth="1"/>
    <col min="3" max="3" width="20.28125" style="0" customWidth="1"/>
    <col min="4" max="4" width="7.00390625" style="0" customWidth="1"/>
    <col min="5" max="5" width="6.7109375" style="0" customWidth="1"/>
    <col min="6" max="6" width="17.421875" style="0" customWidth="1"/>
    <col min="8" max="8" width="7.00390625" style="0" customWidth="1"/>
    <col min="9" max="9" width="7.140625" style="0" customWidth="1"/>
    <col min="10" max="11" width="7.28125" style="0" customWidth="1"/>
  </cols>
  <sheetData>
    <row r="1" spans="1:11" ht="15.75" customHeight="1">
      <c r="A1" s="94" t="s">
        <v>201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 customHeight="1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5.75" customHeight="1">
      <c r="A3" s="94" t="s">
        <v>202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5.75" customHeight="1">
      <c r="A4" s="94" t="s">
        <v>205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.75" customHeight="1">
      <c r="A5" s="94" t="s">
        <v>57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.75" customHeight="1">
      <c r="A6" s="94" t="s">
        <v>58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5.75" customHeight="1">
      <c r="A7" s="94" t="s">
        <v>59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3" ht="15.75" customHeight="1">
      <c r="A8" s="95" t="s">
        <v>200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14"/>
      <c r="M8" s="14"/>
    </row>
    <row r="9" spans="1:13" ht="15.75" customHeight="1">
      <c r="A9" s="96" t="s">
        <v>360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14"/>
      <c r="M9" s="14"/>
    </row>
    <row r="10" spans="1:13" ht="12.75" customHeight="1">
      <c r="A10" s="97" t="s">
        <v>203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  <c r="L10" s="14"/>
      <c r="M10" s="14"/>
    </row>
    <row r="11" spans="1:13" ht="12.75" customHeight="1">
      <c r="A11" s="100" t="s">
        <v>206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2"/>
      <c r="L11" s="14"/>
      <c r="M11" s="14"/>
    </row>
    <row r="12" spans="1:13" ht="12.75" customHeight="1">
      <c r="A12" s="103" t="s">
        <v>7</v>
      </c>
      <c r="B12" s="104"/>
      <c r="C12" s="104"/>
      <c r="D12" s="104"/>
      <c r="E12" s="104"/>
      <c r="F12" s="105" t="s">
        <v>8</v>
      </c>
      <c r="G12" s="93"/>
      <c r="H12" s="93"/>
      <c r="I12" s="93"/>
      <c r="J12" s="93"/>
      <c r="K12" s="77"/>
      <c r="L12" s="14"/>
      <c r="M12" s="14"/>
    </row>
    <row r="13" spans="1:13" ht="12.75" customHeight="1">
      <c r="A13" s="81" t="s">
        <v>370</v>
      </c>
      <c r="B13" s="82"/>
      <c r="C13" s="82"/>
      <c r="D13" s="82"/>
      <c r="E13" s="82"/>
      <c r="F13" s="81" t="s">
        <v>208</v>
      </c>
      <c r="G13" s="82"/>
      <c r="H13" s="82"/>
      <c r="I13" s="82"/>
      <c r="J13" s="82"/>
      <c r="K13" s="83"/>
      <c r="L13" s="14"/>
      <c r="M13" s="14"/>
    </row>
    <row r="14" spans="1:13" ht="12.75" customHeight="1">
      <c r="A14" s="81" t="s">
        <v>194</v>
      </c>
      <c r="B14" s="82"/>
      <c r="C14" s="82"/>
      <c r="D14" s="82"/>
      <c r="E14" s="82"/>
      <c r="F14" s="81" t="s">
        <v>9</v>
      </c>
      <c r="G14" s="82"/>
      <c r="H14" s="82"/>
      <c r="I14" s="82"/>
      <c r="J14" s="82"/>
      <c r="K14" s="83"/>
      <c r="L14" s="14"/>
      <c r="M14" s="14"/>
    </row>
    <row r="15" spans="1:13" ht="12.75" customHeight="1">
      <c r="A15" s="81" t="s">
        <v>198</v>
      </c>
      <c r="B15" s="82"/>
      <c r="C15" s="82"/>
      <c r="D15" s="82"/>
      <c r="E15" s="82"/>
      <c r="F15" s="81" t="s">
        <v>10</v>
      </c>
      <c r="G15" s="82"/>
      <c r="H15" s="82"/>
      <c r="I15" s="82"/>
      <c r="J15" s="82"/>
      <c r="K15" s="83"/>
      <c r="L15" s="14"/>
      <c r="M15" s="14"/>
    </row>
    <row r="16" spans="1:13" ht="12.75" customHeight="1">
      <c r="A16" s="81"/>
      <c r="B16" s="82"/>
      <c r="C16" s="82"/>
      <c r="D16" s="82"/>
      <c r="E16" s="82"/>
      <c r="F16" s="81" t="s">
        <v>11</v>
      </c>
      <c r="G16" s="82"/>
      <c r="H16" s="82"/>
      <c r="I16" s="82"/>
      <c r="J16" s="82"/>
      <c r="K16" s="83"/>
      <c r="L16" s="14"/>
      <c r="M16" s="14"/>
    </row>
    <row r="17" spans="1:13" ht="12.75" customHeight="1">
      <c r="A17" s="81"/>
      <c r="B17" s="82"/>
      <c r="C17" s="82"/>
      <c r="D17" s="82"/>
      <c r="E17" s="82"/>
      <c r="F17" s="81" t="s">
        <v>195</v>
      </c>
      <c r="G17" s="82"/>
      <c r="H17" s="82"/>
      <c r="I17" s="82"/>
      <c r="J17" s="82"/>
      <c r="K17" s="83"/>
      <c r="L17" s="14"/>
      <c r="M17" s="14"/>
    </row>
    <row r="18" spans="1:13" ht="12.75" customHeight="1">
      <c r="A18" s="78"/>
      <c r="B18" s="79"/>
      <c r="C18" s="79"/>
      <c r="D18" s="79"/>
      <c r="E18" s="79"/>
      <c r="F18" s="78" t="s">
        <v>359</v>
      </c>
      <c r="G18" s="79"/>
      <c r="H18" s="79"/>
      <c r="I18" s="79"/>
      <c r="J18" s="79"/>
      <c r="K18" s="80"/>
      <c r="L18" s="14"/>
      <c r="M18" s="14"/>
    </row>
    <row r="19" spans="1:13" ht="23.25" customHeight="1">
      <c r="A19" s="84" t="s">
        <v>204</v>
      </c>
      <c r="B19" s="84" t="s">
        <v>13</v>
      </c>
      <c r="C19" s="86" t="s">
        <v>0</v>
      </c>
      <c r="D19" s="84" t="s">
        <v>1</v>
      </c>
      <c r="E19" s="46" t="s">
        <v>14</v>
      </c>
      <c r="F19" s="86" t="s">
        <v>196</v>
      </c>
      <c r="G19" s="42" t="s">
        <v>2</v>
      </c>
      <c r="H19" s="84" t="s">
        <v>3</v>
      </c>
      <c r="I19" s="84" t="s">
        <v>4</v>
      </c>
      <c r="J19" s="46"/>
      <c r="K19" s="68" t="s">
        <v>216</v>
      </c>
      <c r="L19" s="14"/>
      <c r="M19" s="14"/>
    </row>
    <row r="20" spans="1:13" ht="17.25" customHeight="1">
      <c r="A20" s="85"/>
      <c r="B20" s="85"/>
      <c r="C20" s="87"/>
      <c r="D20" s="87"/>
      <c r="E20" s="45" t="s">
        <v>15</v>
      </c>
      <c r="F20" s="87"/>
      <c r="G20" s="45" t="s">
        <v>5</v>
      </c>
      <c r="H20" s="85"/>
      <c r="I20" s="85"/>
      <c r="J20" s="73"/>
      <c r="K20" s="69" t="s">
        <v>217</v>
      </c>
      <c r="L20" s="14"/>
      <c r="M20" s="14"/>
    </row>
    <row r="21" spans="1:13" ht="15" customHeight="1">
      <c r="A21" s="27">
        <v>1</v>
      </c>
      <c r="B21" s="32">
        <v>106</v>
      </c>
      <c r="C21" s="3" t="s">
        <v>307</v>
      </c>
      <c r="D21" s="2">
        <v>1994</v>
      </c>
      <c r="E21" s="2"/>
      <c r="F21" s="29" t="s">
        <v>336</v>
      </c>
      <c r="G21" s="4">
        <v>10</v>
      </c>
      <c r="H21" s="4">
        <v>99.27</v>
      </c>
      <c r="I21" s="5">
        <f>IF((H21-G21)-INT(H21-G21)&gt;0.6,H21-G21-0.4,H21-G21)</f>
        <v>89.27</v>
      </c>
      <c r="J21" s="5" t="s">
        <v>379</v>
      </c>
      <c r="K21" s="8">
        <v>1</v>
      </c>
      <c r="L21" s="14"/>
      <c r="M21" s="14"/>
    </row>
    <row r="22" spans="1:13" ht="15" customHeight="1">
      <c r="A22" s="27">
        <v>2</v>
      </c>
      <c r="B22" s="32">
        <v>102</v>
      </c>
      <c r="C22" s="3" t="s">
        <v>296</v>
      </c>
      <c r="D22" s="2">
        <v>1990</v>
      </c>
      <c r="E22" s="2"/>
      <c r="F22" s="50"/>
      <c r="G22" s="4">
        <v>10</v>
      </c>
      <c r="H22" s="4">
        <v>100.08</v>
      </c>
      <c r="I22" s="5">
        <f>IF((H22-G22)-INT(H22-G22)&gt;0.6,H22-G22-0.4,H22-G22)</f>
        <v>90.08</v>
      </c>
      <c r="J22" s="5" t="s">
        <v>380</v>
      </c>
      <c r="K22" s="2">
        <v>1</v>
      </c>
      <c r="L22" s="14"/>
      <c r="M22" s="67"/>
    </row>
    <row r="23" spans="1:13" ht="15" customHeight="1">
      <c r="A23" s="2">
        <v>3</v>
      </c>
      <c r="B23" s="32">
        <v>109</v>
      </c>
      <c r="C23" s="3" t="s">
        <v>322</v>
      </c>
      <c r="D23" s="22">
        <v>1980</v>
      </c>
      <c r="E23" s="22"/>
      <c r="F23" s="29" t="s">
        <v>320</v>
      </c>
      <c r="G23" s="4">
        <v>10</v>
      </c>
      <c r="H23" s="4">
        <v>119.36</v>
      </c>
      <c r="I23" s="5">
        <f>IF((H23-G23)-INT(H23-G23)&gt;0.6,H23-G23-0.4,H23-G23)</f>
        <v>109.36</v>
      </c>
      <c r="J23" s="5" t="s">
        <v>381</v>
      </c>
      <c r="K23" s="2">
        <v>1</v>
      </c>
      <c r="L23" s="14"/>
      <c r="M23" s="14"/>
    </row>
    <row r="24" spans="1:13" ht="12" customHeight="1">
      <c r="A24" s="27"/>
      <c r="B24" s="36"/>
      <c r="C24" s="3"/>
      <c r="D24" s="2"/>
      <c r="E24" s="2"/>
      <c r="F24" s="29"/>
      <c r="G24" s="4"/>
      <c r="H24" s="4"/>
      <c r="I24" s="5"/>
      <c r="J24" s="5"/>
      <c r="K24" s="8"/>
      <c r="L24" s="14"/>
      <c r="M24" s="14"/>
    </row>
    <row r="25" spans="1:13" ht="15" customHeight="1">
      <c r="A25" s="89" t="s">
        <v>16</v>
      </c>
      <c r="B25" s="89"/>
      <c r="C25" s="89"/>
      <c r="D25" s="89"/>
      <c r="E25" s="44" t="s">
        <v>17</v>
      </c>
      <c r="F25" s="90" t="s">
        <v>18</v>
      </c>
      <c r="G25" s="91"/>
      <c r="H25" s="91"/>
      <c r="I25" s="91"/>
      <c r="J25" s="91"/>
      <c r="K25" s="92"/>
      <c r="L25" s="14"/>
      <c r="M25" s="14"/>
    </row>
    <row r="26" spans="1:13" ht="15" customHeight="1">
      <c r="A26" s="61" t="s">
        <v>19</v>
      </c>
      <c r="B26" s="61"/>
      <c r="C26" s="61"/>
      <c r="D26" s="61"/>
      <c r="E26" s="43" t="s">
        <v>20</v>
      </c>
      <c r="F26" s="90" t="s">
        <v>21</v>
      </c>
      <c r="G26" s="91"/>
      <c r="H26" s="91"/>
      <c r="I26" s="91"/>
      <c r="J26" s="91"/>
      <c r="K26" s="92"/>
      <c r="L26" s="14"/>
      <c r="M26" s="14"/>
    </row>
    <row r="27" spans="1:13" ht="15" customHeight="1">
      <c r="A27" s="62" t="s">
        <v>22</v>
      </c>
      <c r="B27" s="62"/>
      <c r="C27" s="62"/>
      <c r="D27" s="62"/>
      <c r="E27" s="43"/>
      <c r="F27" s="90" t="s">
        <v>367</v>
      </c>
      <c r="G27" s="91"/>
      <c r="H27" s="91"/>
      <c r="I27" s="91"/>
      <c r="J27" s="91"/>
      <c r="K27" s="92"/>
      <c r="L27" s="14"/>
      <c r="M27" s="14"/>
    </row>
    <row r="28" spans="1:13" ht="12" customHeight="1">
      <c r="A28" s="88" t="s">
        <v>199</v>
      </c>
      <c r="B28" s="88"/>
      <c r="C28" s="88"/>
      <c r="D28" s="88"/>
      <c r="E28" s="88"/>
      <c r="F28" s="88"/>
      <c r="G28" s="88"/>
      <c r="H28" s="88"/>
      <c r="I28" s="88"/>
      <c r="J28" s="28"/>
      <c r="K28" s="15"/>
      <c r="L28" s="14"/>
      <c r="M28" s="14"/>
    </row>
    <row r="29" spans="1:13" ht="12" customHeight="1">
      <c r="A29" s="94" t="s">
        <v>207</v>
      </c>
      <c r="B29" s="94"/>
      <c r="C29" s="94"/>
      <c r="D29" s="94"/>
      <c r="E29" s="94"/>
      <c r="F29" s="94"/>
      <c r="G29" s="94"/>
      <c r="H29" s="94"/>
      <c r="I29" s="94"/>
      <c r="J29" s="72"/>
      <c r="K29" s="15"/>
      <c r="L29" s="14"/>
      <c r="M29" s="14"/>
    </row>
    <row r="30" spans="11:13" ht="12" customHeight="1">
      <c r="K30" s="15"/>
      <c r="L30" s="14"/>
      <c r="M30" s="14"/>
    </row>
    <row r="31" spans="1:13" ht="12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4"/>
      <c r="M31" s="14"/>
    </row>
    <row r="32" spans="1:13" ht="12" customHeight="1">
      <c r="A32" s="64"/>
      <c r="B32" s="64"/>
      <c r="C32" s="64"/>
      <c r="D32" s="64"/>
      <c r="E32" s="38"/>
      <c r="F32" s="64"/>
      <c r="G32" s="64"/>
      <c r="H32" s="64"/>
      <c r="I32" s="64"/>
      <c r="J32" s="38"/>
      <c r="K32" s="15"/>
      <c r="L32" s="14"/>
      <c r="M32" s="14"/>
    </row>
    <row r="33" spans="1:13" ht="12" customHeight="1">
      <c r="A33" s="63"/>
      <c r="B33" s="63"/>
      <c r="C33" s="63"/>
      <c r="D33" s="63"/>
      <c r="E33" s="38"/>
      <c r="F33" s="64"/>
      <c r="G33" s="64"/>
      <c r="H33" s="64"/>
      <c r="I33" s="64"/>
      <c r="J33" s="38"/>
      <c r="K33" s="15"/>
      <c r="L33" s="14"/>
      <c r="M33" s="14"/>
    </row>
    <row r="34" spans="1:13" ht="12" customHeight="1">
      <c r="A34" s="88"/>
      <c r="B34" s="88"/>
      <c r="C34" s="88"/>
      <c r="D34" s="88"/>
      <c r="E34" s="88"/>
      <c r="F34" s="88"/>
      <c r="G34" s="88"/>
      <c r="H34" s="88"/>
      <c r="I34" s="88"/>
      <c r="J34" s="28"/>
      <c r="K34" s="15"/>
      <c r="L34" s="14"/>
      <c r="M34" s="14"/>
    </row>
    <row r="35" spans="1:13" ht="10.5" customHeight="1">
      <c r="A35" s="88"/>
      <c r="B35" s="88"/>
      <c r="C35" s="88"/>
      <c r="D35" s="88"/>
      <c r="E35" s="88"/>
      <c r="F35" s="88"/>
      <c r="G35" s="88"/>
      <c r="H35" s="88"/>
      <c r="I35" s="88"/>
      <c r="J35" s="28"/>
      <c r="K35" s="15"/>
      <c r="L35" s="14"/>
      <c r="M35" s="14"/>
    </row>
    <row r="36" spans="1:13" ht="10.5" customHeight="1">
      <c r="A36" s="15"/>
      <c r="B36" s="16"/>
      <c r="C36" s="14"/>
      <c r="D36" s="16"/>
      <c r="E36" s="16"/>
      <c r="F36" s="28"/>
      <c r="G36" s="17"/>
      <c r="H36" s="17"/>
      <c r="I36" s="18"/>
      <c r="J36" s="18"/>
      <c r="K36" s="15"/>
      <c r="L36" s="14"/>
      <c r="M36" s="14"/>
    </row>
    <row r="37" spans="1:13" ht="10.5" customHeight="1">
      <c r="A37" s="19"/>
      <c r="B37" s="16"/>
      <c r="C37" s="14"/>
      <c r="D37" s="16"/>
      <c r="E37" s="16"/>
      <c r="F37" s="28"/>
      <c r="G37" s="17"/>
      <c r="H37" s="17"/>
      <c r="I37" s="18"/>
      <c r="J37" s="18"/>
      <c r="K37" s="15"/>
      <c r="L37" s="14"/>
      <c r="M37" s="14"/>
    </row>
    <row r="38" spans="1:13" ht="10.5" customHeight="1">
      <c r="A38" s="19"/>
      <c r="B38" s="16"/>
      <c r="C38" s="14"/>
      <c r="D38" s="16"/>
      <c r="E38" s="16"/>
      <c r="F38" s="40"/>
      <c r="G38" s="17"/>
      <c r="H38" s="17"/>
      <c r="I38" s="18"/>
      <c r="J38" s="18"/>
      <c r="K38" s="15"/>
      <c r="L38" s="14"/>
      <c r="M38" s="14"/>
    </row>
    <row r="39" spans="1:13" ht="10.5" customHeight="1">
      <c r="A39" s="15"/>
      <c r="B39" s="16"/>
      <c r="C39" s="14"/>
      <c r="D39" s="16"/>
      <c r="E39" s="16"/>
      <c r="F39" s="40"/>
      <c r="G39" s="41"/>
      <c r="H39" s="17"/>
      <c r="I39" s="18"/>
      <c r="J39" s="18"/>
      <c r="K39" s="15"/>
      <c r="L39" s="14"/>
      <c r="M39" s="14"/>
    </row>
    <row r="40" spans="1:13" ht="10.5" customHeight="1">
      <c r="A40" s="19"/>
      <c r="B40" s="16"/>
      <c r="C40" s="14"/>
      <c r="D40" s="16"/>
      <c r="E40" s="16"/>
      <c r="F40" s="28"/>
      <c r="G40" s="17"/>
      <c r="H40" s="17"/>
      <c r="I40" s="18"/>
      <c r="J40" s="18"/>
      <c r="K40" s="15"/>
      <c r="L40" s="14"/>
      <c r="M40" s="14"/>
    </row>
    <row r="41" spans="1:11" ht="15.75" customHeight="1">
      <c r="A41" s="19"/>
      <c r="B41" s="16"/>
      <c r="C41" s="14"/>
      <c r="D41" s="16"/>
      <c r="E41" s="16"/>
      <c r="F41" s="28"/>
      <c r="G41" s="17"/>
      <c r="H41" s="17"/>
      <c r="I41" s="18"/>
      <c r="J41" s="18"/>
      <c r="K41" s="15"/>
    </row>
    <row r="42" spans="1:11" ht="10.5" customHeight="1">
      <c r="A42" s="15"/>
      <c r="B42" s="16"/>
      <c r="C42" s="14"/>
      <c r="D42" s="16"/>
      <c r="E42" s="16"/>
      <c r="F42" s="28"/>
      <c r="G42" s="17"/>
      <c r="H42" s="17"/>
      <c r="I42" s="18"/>
      <c r="J42" s="18"/>
      <c r="K42" s="15"/>
    </row>
    <row r="43" spans="1:11" ht="10.5" customHeight="1">
      <c r="A43" s="15"/>
      <c r="B43" s="16"/>
      <c r="C43" s="14"/>
      <c r="D43" s="16"/>
      <c r="E43" s="16"/>
      <c r="F43" s="28"/>
      <c r="G43" s="17"/>
      <c r="H43" s="17"/>
      <c r="I43" s="18"/>
      <c r="J43" s="18"/>
      <c r="K43" s="15"/>
    </row>
    <row r="44" spans="1:11" ht="15">
      <c r="A44" s="19"/>
      <c r="B44" s="14"/>
      <c r="C44" s="21"/>
      <c r="D44" s="14"/>
      <c r="E44" s="16"/>
      <c r="F44" s="17"/>
      <c r="G44" s="17"/>
      <c r="H44" s="18"/>
      <c r="I44" s="18"/>
      <c r="J44" s="18"/>
      <c r="K44" s="20"/>
    </row>
    <row r="45" spans="1:11" ht="15">
      <c r="A45" s="19"/>
      <c r="B45" s="14"/>
      <c r="C45" s="21"/>
      <c r="D45" s="14"/>
      <c r="E45" s="16"/>
      <c r="F45" s="17"/>
      <c r="G45" s="17"/>
      <c r="H45" s="18"/>
      <c r="I45" s="18"/>
      <c r="J45" s="18"/>
      <c r="K45" s="20"/>
    </row>
    <row r="46" spans="1:11" ht="15">
      <c r="A46" s="19"/>
      <c r="B46" s="14"/>
      <c r="C46" s="21"/>
      <c r="D46" s="14"/>
      <c r="E46" s="16"/>
      <c r="F46" s="17"/>
      <c r="G46" s="17"/>
      <c r="H46" s="18"/>
      <c r="I46" s="18"/>
      <c r="J46" s="18"/>
      <c r="K46" s="20"/>
    </row>
    <row r="47" spans="1:11" ht="15">
      <c r="A47" s="94"/>
      <c r="B47" s="94"/>
      <c r="C47" s="94"/>
      <c r="D47" s="94"/>
      <c r="E47" s="94"/>
      <c r="F47" s="94"/>
      <c r="G47" s="94"/>
      <c r="H47" s="94"/>
      <c r="I47" s="94"/>
      <c r="J47" s="72"/>
      <c r="K47" s="20"/>
    </row>
    <row r="48" spans="1:11" ht="15">
      <c r="A48" s="94"/>
      <c r="B48" s="94"/>
      <c r="C48" s="94"/>
      <c r="D48" s="94"/>
      <c r="E48" s="94"/>
      <c r="F48" s="94"/>
      <c r="G48" s="94"/>
      <c r="H48" s="94"/>
      <c r="I48" s="94"/>
      <c r="J48" s="72"/>
      <c r="K48" s="15"/>
    </row>
    <row r="49" spans="1:11" ht="15">
      <c r="A49" s="94"/>
      <c r="B49" s="94"/>
      <c r="C49" s="94"/>
      <c r="D49" s="94"/>
      <c r="E49" s="94"/>
      <c r="F49" s="94"/>
      <c r="G49" s="94"/>
      <c r="H49" s="94"/>
      <c r="I49" s="94"/>
      <c r="J49" s="72"/>
      <c r="K49" s="16"/>
    </row>
    <row r="50" spans="1:11" ht="15">
      <c r="A50" s="94"/>
      <c r="B50" s="94"/>
      <c r="C50" s="94"/>
      <c r="D50" s="94"/>
      <c r="E50" s="94"/>
      <c r="F50" s="94"/>
      <c r="G50" s="94"/>
      <c r="H50" s="94"/>
      <c r="I50" s="94"/>
      <c r="J50" s="72"/>
      <c r="K50" s="16"/>
    </row>
  </sheetData>
  <sheetProtection/>
  <mergeCells count="50">
    <mergeCell ref="A49:I49"/>
    <mergeCell ref="A15:E15"/>
    <mergeCell ref="A50:I50"/>
    <mergeCell ref="A16:E16"/>
    <mergeCell ref="F17:K17"/>
    <mergeCell ref="F27:K27"/>
    <mergeCell ref="A26:D26"/>
    <mergeCell ref="A27:D27"/>
    <mergeCell ref="A48:I48"/>
    <mergeCell ref="A17:E17"/>
    <mergeCell ref="A18:E18"/>
    <mergeCell ref="I19:I20"/>
    <mergeCell ref="A19:A20"/>
    <mergeCell ref="F33:I33"/>
    <mergeCell ref="F18:K18"/>
    <mergeCell ref="B19:B20"/>
    <mergeCell ref="A12:E12"/>
    <mergeCell ref="A10:K10"/>
    <mergeCell ref="A1:K1"/>
    <mergeCell ref="A47:I47"/>
    <mergeCell ref="A34:I34"/>
    <mergeCell ref="A35:I35"/>
    <mergeCell ref="A28:I28"/>
    <mergeCell ref="A29:I29"/>
    <mergeCell ref="A32:D32"/>
    <mergeCell ref="F32:I32"/>
    <mergeCell ref="F26:K26"/>
    <mergeCell ref="A8:K8"/>
    <mergeCell ref="A9:K9"/>
    <mergeCell ref="F16:K16"/>
    <mergeCell ref="D19:D20"/>
    <mergeCell ref="F19:F20"/>
    <mergeCell ref="H19:H20"/>
    <mergeCell ref="C19:C20"/>
    <mergeCell ref="A25:D25"/>
    <mergeCell ref="F25:K25"/>
    <mergeCell ref="A6:K6"/>
    <mergeCell ref="A7:K7"/>
    <mergeCell ref="A33:D33"/>
    <mergeCell ref="A11:K11"/>
    <mergeCell ref="F12:K12"/>
    <mergeCell ref="F13:K13"/>
    <mergeCell ref="F14:K14"/>
    <mergeCell ref="F15:K15"/>
    <mergeCell ref="A13:E13"/>
    <mergeCell ref="A14:E14"/>
    <mergeCell ref="A2:K2"/>
    <mergeCell ref="A3:K3"/>
    <mergeCell ref="A4:K4"/>
    <mergeCell ref="A5:K5"/>
  </mergeCells>
  <printOptions/>
  <pageMargins left="0.07874015748031496" right="0" top="0" bottom="0" header="0.35433070866141736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20.140625" style="0" customWidth="1"/>
    <col min="4" max="4" width="6.8515625" style="0" customWidth="1"/>
    <col min="5" max="5" width="8.00390625" style="0" customWidth="1"/>
    <col min="6" max="6" width="20.57421875" style="0" customWidth="1"/>
    <col min="7" max="7" width="7.140625" style="0" customWidth="1"/>
    <col min="8" max="8" width="7.28125" style="0" customWidth="1"/>
    <col min="9" max="9" width="11.00390625" style="0" customWidth="1"/>
    <col min="10" max="10" width="7.140625" style="0" customWidth="1"/>
  </cols>
  <sheetData>
    <row r="1" spans="1:10" ht="15">
      <c r="A1" s="94" t="s">
        <v>201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4" t="s">
        <v>202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94" t="s">
        <v>205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">
      <c r="A5" s="94" t="s">
        <v>57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5">
      <c r="A6" s="94" t="s">
        <v>58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5">
      <c r="A7" s="94" t="s">
        <v>59</v>
      </c>
      <c r="B7" s="94"/>
      <c r="C7" s="94"/>
      <c r="D7" s="94"/>
      <c r="E7" s="94"/>
      <c r="F7" s="94"/>
      <c r="G7" s="94"/>
      <c r="H7" s="94"/>
      <c r="I7" s="94"/>
      <c r="J7" s="94"/>
    </row>
    <row r="8" spans="1:11" ht="15" customHeight="1">
      <c r="A8" s="95" t="s">
        <v>200</v>
      </c>
      <c r="B8" s="95"/>
      <c r="C8" s="95"/>
      <c r="D8" s="95"/>
      <c r="E8" s="95"/>
      <c r="F8" s="95"/>
      <c r="G8" s="95"/>
      <c r="H8" s="95"/>
      <c r="I8" s="95"/>
      <c r="J8" s="95"/>
      <c r="K8" s="14"/>
    </row>
    <row r="9" spans="1:11" ht="15" customHeight="1">
      <c r="A9" s="96" t="s">
        <v>209</v>
      </c>
      <c r="B9" s="96"/>
      <c r="C9" s="96"/>
      <c r="D9" s="96"/>
      <c r="E9" s="96"/>
      <c r="F9" s="96"/>
      <c r="G9" s="96"/>
      <c r="H9" s="96"/>
      <c r="I9" s="96"/>
      <c r="J9" s="96"/>
      <c r="K9" s="14"/>
    </row>
    <row r="10" spans="1:11" ht="15">
      <c r="A10" s="97" t="s">
        <v>203</v>
      </c>
      <c r="B10" s="98"/>
      <c r="C10" s="98"/>
      <c r="D10" s="98"/>
      <c r="E10" s="98"/>
      <c r="F10" s="98"/>
      <c r="G10" s="98"/>
      <c r="H10" s="98"/>
      <c r="I10" s="98"/>
      <c r="J10" s="99"/>
      <c r="K10" s="14"/>
    </row>
    <row r="11" spans="1:11" ht="15">
      <c r="A11" s="106" t="s">
        <v>206</v>
      </c>
      <c r="B11" s="107"/>
      <c r="C11" s="107"/>
      <c r="D11" s="107"/>
      <c r="E11" s="107"/>
      <c r="F11" s="107"/>
      <c r="G11" s="107"/>
      <c r="H11" s="107"/>
      <c r="I11" s="107"/>
      <c r="J11" s="108"/>
      <c r="K11" s="14"/>
    </row>
    <row r="12" spans="1:11" ht="12" customHeight="1">
      <c r="A12" s="103" t="s">
        <v>7</v>
      </c>
      <c r="B12" s="104"/>
      <c r="C12" s="104"/>
      <c r="D12" s="104"/>
      <c r="E12" s="109"/>
      <c r="F12" s="103" t="s">
        <v>8</v>
      </c>
      <c r="G12" s="104"/>
      <c r="H12" s="104"/>
      <c r="I12" s="104"/>
      <c r="J12" s="109"/>
      <c r="K12" s="14"/>
    </row>
    <row r="13" spans="1:11" ht="12" customHeight="1">
      <c r="A13" s="81" t="s">
        <v>197</v>
      </c>
      <c r="B13" s="82"/>
      <c r="C13" s="82"/>
      <c r="D13" s="82"/>
      <c r="E13" s="82"/>
      <c r="F13" s="81" t="s">
        <v>212</v>
      </c>
      <c r="G13" s="82"/>
      <c r="H13" s="82"/>
      <c r="I13" s="82"/>
      <c r="J13" s="83"/>
      <c r="K13" s="14"/>
    </row>
    <row r="14" spans="1:11" ht="12" customHeight="1">
      <c r="A14" s="81" t="s">
        <v>194</v>
      </c>
      <c r="B14" s="82"/>
      <c r="C14" s="82"/>
      <c r="D14" s="82"/>
      <c r="E14" s="82"/>
      <c r="F14" s="81" t="s">
        <v>9</v>
      </c>
      <c r="G14" s="82"/>
      <c r="H14" s="82"/>
      <c r="I14" s="82"/>
      <c r="J14" s="83"/>
      <c r="K14" s="14"/>
    </row>
    <row r="15" spans="1:11" ht="12" customHeight="1">
      <c r="A15" s="81" t="s">
        <v>198</v>
      </c>
      <c r="B15" s="82"/>
      <c r="C15" s="82"/>
      <c r="D15" s="82"/>
      <c r="E15" s="82"/>
      <c r="F15" s="81" t="s">
        <v>10</v>
      </c>
      <c r="G15" s="82"/>
      <c r="H15" s="82"/>
      <c r="I15" s="82"/>
      <c r="J15" s="83"/>
      <c r="K15" s="14"/>
    </row>
    <row r="16" spans="1:11" ht="12" customHeight="1">
      <c r="A16" s="81"/>
      <c r="B16" s="82"/>
      <c r="C16" s="82"/>
      <c r="D16" s="82"/>
      <c r="E16" s="83"/>
      <c r="F16" s="81" t="s">
        <v>11</v>
      </c>
      <c r="G16" s="82"/>
      <c r="H16" s="82"/>
      <c r="I16" s="82"/>
      <c r="J16" s="83"/>
      <c r="K16" s="14"/>
    </row>
    <row r="17" spans="1:11" ht="12" customHeight="1">
      <c r="A17" s="81"/>
      <c r="B17" s="82"/>
      <c r="C17" s="82"/>
      <c r="D17" s="82"/>
      <c r="E17" s="83"/>
      <c r="F17" s="81" t="s">
        <v>195</v>
      </c>
      <c r="G17" s="82"/>
      <c r="H17" s="82"/>
      <c r="I17" s="82"/>
      <c r="J17" s="83"/>
      <c r="K17" s="14"/>
    </row>
    <row r="18" spans="1:11" ht="12" customHeight="1">
      <c r="A18" s="78"/>
      <c r="B18" s="79"/>
      <c r="C18" s="79"/>
      <c r="D18" s="79"/>
      <c r="E18" s="80"/>
      <c r="F18" s="78" t="s">
        <v>356</v>
      </c>
      <c r="G18" s="79"/>
      <c r="H18" s="79"/>
      <c r="I18" s="79"/>
      <c r="J18" s="80"/>
      <c r="K18" s="14"/>
    </row>
    <row r="19" spans="1:11" ht="36.75" customHeight="1">
      <c r="A19" s="84" t="s">
        <v>204</v>
      </c>
      <c r="B19" s="84" t="s">
        <v>13</v>
      </c>
      <c r="C19" s="86" t="s">
        <v>0</v>
      </c>
      <c r="D19" s="84" t="s">
        <v>1</v>
      </c>
      <c r="E19" s="46" t="s">
        <v>14</v>
      </c>
      <c r="F19" s="86" t="s">
        <v>196</v>
      </c>
      <c r="G19" s="42" t="s">
        <v>2</v>
      </c>
      <c r="H19" s="84" t="s">
        <v>3</v>
      </c>
      <c r="I19" s="84" t="s">
        <v>4</v>
      </c>
      <c r="J19" s="70" t="s">
        <v>216</v>
      </c>
      <c r="K19" s="14"/>
    </row>
    <row r="20" spans="1:11" ht="15">
      <c r="A20" s="85"/>
      <c r="B20" s="85"/>
      <c r="C20" s="87"/>
      <c r="D20" s="85"/>
      <c r="E20" s="45" t="s">
        <v>15</v>
      </c>
      <c r="F20" s="87"/>
      <c r="G20" s="45" t="s">
        <v>5</v>
      </c>
      <c r="H20" s="85"/>
      <c r="I20" s="85"/>
      <c r="J20" s="71" t="s">
        <v>217</v>
      </c>
      <c r="K20" s="14"/>
    </row>
    <row r="21" spans="1:11" ht="15">
      <c r="A21" s="2">
        <v>1</v>
      </c>
      <c r="B21" s="36">
        <v>54</v>
      </c>
      <c r="C21" s="6" t="s">
        <v>289</v>
      </c>
      <c r="D21" s="2">
        <v>2000</v>
      </c>
      <c r="E21" s="2"/>
      <c r="F21" s="10" t="s">
        <v>24</v>
      </c>
      <c r="G21" s="37">
        <v>12</v>
      </c>
      <c r="H21" s="4">
        <v>55.17</v>
      </c>
      <c r="I21" s="5">
        <f aca="true" t="shared" si="0" ref="I21:I30">IF((H21-G21)-INT(H21-G21)&gt;0.6,H21-G21-0.4,H21-G21)</f>
        <v>43.17</v>
      </c>
      <c r="J21" s="8">
        <v>1</v>
      </c>
      <c r="K21" s="14"/>
    </row>
    <row r="22" spans="1:11" ht="15">
      <c r="A22" s="27">
        <v>2</v>
      </c>
      <c r="B22" s="32">
        <v>56</v>
      </c>
      <c r="C22" s="6" t="s">
        <v>29</v>
      </c>
      <c r="D22" s="2">
        <v>2000</v>
      </c>
      <c r="E22" s="2"/>
      <c r="F22" s="10" t="s">
        <v>292</v>
      </c>
      <c r="G22" s="37">
        <v>12</v>
      </c>
      <c r="H22" s="4">
        <v>57.05</v>
      </c>
      <c r="I22" s="5">
        <f t="shared" si="0"/>
        <v>45.05</v>
      </c>
      <c r="J22" s="2">
        <v>1</v>
      </c>
      <c r="K22" s="14"/>
    </row>
    <row r="23" spans="1:11" ht="15">
      <c r="A23" s="2">
        <v>3</v>
      </c>
      <c r="B23" s="32">
        <v>57</v>
      </c>
      <c r="C23" s="3" t="s">
        <v>30</v>
      </c>
      <c r="D23" s="2">
        <v>2000</v>
      </c>
      <c r="E23" s="2"/>
      <c r="F23" s="29" t="s">
        <v>292</v>
      </c>
      <c r="G23" s="37">
        <v>12</v>
      </c>
      <c r="H23" s="4">
        <v>57.22</v>
      </c>
      <c r="I23" s="5">
        <f t="shared" si="0"/>
        <v>45.22</v>
      </c>
      <c r="J23" s="8">
        <v>1</v>
      </c>
      <c r="K23" s="14"/>
    </row>
    <row r="24" spans="1:11" ht="15">
      <c r="A24" s="2">
        <v>4</v>
      </c>
      <c r="B24" s="36">
        <v>53</v>
      </c>
      <c r="C24" s="6" t="s">
        <v>41</v>
      </c>
      <c r="D24" s="2">
        <v>2000</v>
      </c>
      <c r="E24" s="2"/>
      <c r="F24" s="10" t="s">
        <v>232</v>
      </c>
      <c r="G24" s="37">
        <v>12</v>
      </c>
      <c r="H24" s="4">
        <v>57.57</v>
      </c>
      <c r="I24" s="5">
        <f t="shared" si="0"/>
        <v>45.57</v>
      </c>
      <c r="J24" s="2">
        <v>1</v>
      </c>
      <c r="K24" s="14"/>
    </row>
    <row r="25" spans="1:11" ht="15">
      <c r="A25" s="27">
        <v>5</v>
      </c>
      <c r="B25" s="32">
        <v>58</v>
      </c>
      <c r="C25" s="3" t="s">
        <v>293</v>
      </c>
      <c r="D25" s="2">
        <v>2000</v>
      </c>
      <c r="E25" s="2"/>
      <c r="F25" s="29" t="s">
        <v>292</v>
      </c>
      <c r="G25" s="37">
        <v>12</v>
      </c>
      <c r="H25" s="4">
        <v>59.21</v>
      </c>
      <c r="I25" s="5">
        <f t="shared" si="0"/>
        <v>47.21</v>
      </c>
      <c r="J25" s="8">
        <v>1</v>
      </c>
      <c r="K25" s="14"/>
    </row>
    <row r="26" spans="1:11" ht="15">
      <c r="A26" s="2">
        <v>6</v>
      </c>
      <c r="B26" s="32">
        <v>60</v>
      </c>
      <c r="C26" s="9" t="s">
        <v>366</v>
      </c>
      <c r="D26" s="10">
        <v>1999</v>
      </c>
      <c r="E26" s="10"/>
      <c r="F26" s="29" t="s">
        <v>24</v>
      </c>
      <c r="G26" s="37">
        <v>12</v>
      </c>
      <c r="H26" s="4">
        <v>61.22</v>
      </c>
      <c r="I26" s="5">
        <f t="shared" si="0"/>
        <v>49.22</v>
      </c>
      <c r="J26" s="2">
        <v>1</v>
      </c>
      <c r="K26" s="14"/>
    </row>
    <row r="27" spans="1:11" ht="15">
      <c r="A27" s="2">
        <v>7</v>
      </c>
      <c r="B27" s="36">
        <v>61</v>
      </c>
      <c r="C27" s="3" t="s">
        <v>343</v>
      </c>
      <c r="D27" s="2">
        <v>1999</v>
      </c>
      <c r="E27" s="2"/>
      <c r="F27" s="29" t="s">
        <v>24</v>
      </c>
      <c r="G27" s="37">
        <v>12</v>
      </c>
      <c r="H27" s="4">
        <v>63.23</v>
      </c>
      <c r="I27" s="5">
        <f t="shared" si="0"/>
        <v>51.23</v>
      </c>
      <c r="J27" s="8">
        <v>1</v>
      </c>
      <c r="K27" s="14"/>
    </row>
    <row r="28" spans="1:11" ht="15">
      <c r="A28" s="27">
        <v>8</v>
      </c>
      <c r="B28" s="32">
        <v>59</v>
      </c>
      <c r="C28" s="3" t="s">
        <v>300</v>
      </c>
      <c r="D28" s="2">
        <v>1999</v>
      </c>
      <c r="E28" s="2"/>
      <c r="F28" s="29"/>
      <c r="G28" s="37">
        <v>12</v>
      </c>
      <c r="H28" s="4">
        <v>65.41</v>
      </c>
      <c r="I28" s="5">
        <f t="shared" si="0"/>
        <v>53.41</v>
      </c>
      <c r="J28" s="2">
        <v>1</v>
      </c>
      <c r="K28" s="14"/>
    </row>
    <row r="29" spans="1:11" ht="15">
      <c r="A29" s="2">
        <v>9</v>
      </c>
      <c r="B29" s="32">
        <v>51</v>
      </c>
      <c r="C29" s="3" t="s">
        <v>239</v>
      </c>
      <c r="D29" s="2">
        <v>2000</v>
      </c>
      <c r="E29" s="2"/>
      <c r="F29" s="29" t="s">
        <v>232</v>
      </c>
      <c r="G29" s="37">
        <v>12</v>
      </c>
      <c r="H29" s="4">
        <v>66.35</v>
      </c>
      <c r="I29" s="5">
        <f t="shared" si="0"/>
        <v>54.349999999999994</v>
      </c>
      <c r="J29" s="8">
        <v>2</v>
      </c>
      <c r="K29" s="14"/>
    </row>
    <row r="30" spans="1:11" ht="15">
      <c r="A30" s="2">
        <v>10</v>
      </c>
      <c r="B30" s="36">
        <v>52</v>
      </c>
      <c r="C30" s="3" t="s">
        <v>240</v>
      </c>
      <c r="D30" s="2">
        <v>1999</v>
      </c>
      <c r="E30" s="2"/>
      <c r="F30" s="29" t="s">
        <v>232</v>
      </c>
      <c r="G30" s="37">
        <v>12</v>
      </c>
      <c r="H30" s="4">
        <v>66.42</v>
      </c>
      <c r="I30" s="5">
        <f t="shared" si="0"/>
        <v>54.42</v>
      </c>
      <c r="J30" s="2">
        <v>2</v>
      </c>
      <c r="K30" s="14"/>
    </row>
    <row r="31" spans="1:11" ht="15">
      <c r="A31" s="27"/>
      <c r="B31" s="32">
        <v>55</v>
      </c>
      <c r="C31" s="6" t="s">
        <v>290</v>
      </c>
      <c r="D31" s="2">
        <v>2000</v>
      </c>
      <c r="E31" s="2"/>
      <c r="F31" s="10" t="s">
        <v>291</v>
      </c>
      <c r="G31" s="37">
        <v>12</v>
      </c>
      <c r="H31" s="4"/>
      <c r="I31" s="5"/>
      <c r="J31" s="2" t="s">
        <v>363</v>
      </c>
      <c r="K31" s="14"/>
    </row>
    <row r="32" spans="1:11" ht="18" customHeight="1">
      <c r="A32" s="110" t="s">
        <v>16</v>
      </c>
      <c r="B32" s="111"/>
      <c r="C32" s="111"/>
      <c r="D32" s="112"/>
      <c r="E32" s="55" t="s">
        <v>17</v>
      </c>
      <c r="F32" s="65" t="s">
        <v>18</v>
      </c>
      <c r="G32" s="66"/>
      <c r="H32" s="66"/>
      <c r="I32" s="66"/>
      <c r="J32" s="34"/>
      <c r="K32" s="14"/>
    </row>
    <row r="33" spans="1:11" ht="16.5" customHeight="1">
      <c r="A33" s="65" t="s">
        <v>19</v>
      </c>
      <c r="B33" s="66"/>
      <c r="C33" s="66"/>
      <c r="D33" s="34"/>
      <c r="E33" s="56" t="s">
        <v>20</v>
      </c>
      <c r="F33" s="65" t="s">
        <v>21</v>
      </c>
      <c r="G33" s="66"/>
      <c r="H33" s="66"/>
      <c r="I33" s="66"/>
      <c r="J33" s="34"/>
      <c r="K33" s="14"/>
    </row>
    <row r="34" spans="1:11" ht="15.75" customHeight="1">
      <c r="A34" s="113" t="s">
        <v>22</v>
      </c>
      <c r="B34" s="114"/>
      <c r="C34" s="114"/>
      <c r="D34" s="115"/>
      <c r="E34" s="56"/>
      <c r="F34" s="65" t="s">
        <v>364</v>
      </c>
      <c r="G34" s="66"/>
      <c r="H34" s="66"/>
      <c r="I34" s="66"/>
      <c r="J34" s="34"/>
      <c r="K34" s="14"/>
    </row>
    <row r="35" spans="1:11" ht="14.25" customHeight="1">
      <c r="A35" s="88" t="s">
        <v>199</v>
      </c>
      <c r="B35" s="88"/>
      <c r="C35" s="88"/>
      <c r="D35" s="88"/>
      <c r="E35" s="88"/>
      <c r="F35" s="88"/>
      <c r="G35" s="88"/>
      <c r="H35" s="88"/>
      <c r="I35" s="88"/>
      <c r="J35" s="15"/>
      <c r="K35" s="14"/>
    </row>
    <row r="36" spans="1:11" ht="12.75" customHeight="1">
      <c r="A36" s="94" t="s">
        <v>207</v>
      </c>
      <c r="B36" s="94"/>
      <c r="C36" s="94"/>
      <c r="D36" s="94"/>
      <c r="E36" s="94"/>
      <c r="F36" s="94"/>
      <c r="G36" s="94"/>
      <c r="H36" s="94"/>
      <c r="I36" s="94"/>
      <c r="J36" s="15"/>
      <c r="K36" s="14"/>
    </row>
    <row r="37" spans="10:11" ht="15" customHeight="1">
      <c r="J37" s="15"/>
      <c r="K37" s="14"/>
    </row>
    <row r="38" spans="1:11" ht="15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</row>
    <row r="39" spans="1:10" ht="15">
      <c r="A39" s="64"/>
      <c r="B39" s="64"/>
      <c r="C39" s="64"/>
      <c r="D39" s="64"/>
      <c r="E39" s="38"/>
      <c r="F39" s="64"/>
      <c r="G39" s="64"/>
      <c r="H39" s="64"/>
      <c r="I39" s="64"/>
      <c r="J39" s="20"/>
    </row>
    <row r="40" spans="1:10" ht="15">
      <c r="A40" s="63"/>
      <c r="B40" s="63"/>
      <c r="C40" s="63"/>
      <c r="D40" s="63"/>
      <c r="E40" s="38"/>
      <c r="F40" s="64"/>
      <c r="G40" s="64"/>
      <c r="H40" s="64"/>
      <c r="I40" s="64"/>
      <c r="J40" s="14"/>
    </row>
    <row r="41" spans="1:10" ht="15">
      <c r="A41" s="88"/>
      <c r="B41" s="88"/>
      <c r="C41" s="88"/>
      <c r="D41" s="88"/>
      <c r="E41" s="88"/>
      <c r="F41" s="88"/>
      <c r="G41" s="88"/>
      <c r="H41" s="88"/>
      <c r="I41" s="88"/>
      <c r="J41" s="14"/>
    </row>
    <row r="42" spans="1:10" ht="15">
      <c r="A42" s="88"/>
      <c r="B42" s="88"/>
      <c r="C42" s="88"/>
      <c r="D42" s="88"/>
      <c r="E42" s="88"/>
      <c r="F42" s="88"/>
      <c r="G42" s="88"/>
      <c r="H42" s="88"/>
      <c r="I42" s="88"/>
      <c r="J42" s="14"/>
    </row>
    <row r="43" spans="1:10" ht="15">
      <c r="A43" s="15"/>
      <c r="B43" s="16"/>
      <c r="C43" s="14"/>
      <c r="D43" s="16"/>
      <c r="E43" s="16"/>
      <c r="F43" s="28"/>
      <c r="G43" s="17"/>
      <c r="H43" s="17"/>
      <c r="I43" s="18"/>
      <c r="J43" s="14"/>
    </row>
    <row r="44" spans="1:10" ht="15">
      <c r="A44" s="19"/>
      <c r="B44" s="16"/>
      <c r="C44" s="14"/>
      <c r="D44" s="16"/>
      <c r="E44" s="16"/>
      <c r="F44" s="28"/>
      <c r="G44" s="17"/>
      <c r="H44" s="17"/>
      <c r="I44" s="18"/>
      <c r="J44" s="14"/>
    </row>
    <row r="45" spans="1:10" ht="15">
      <c r="A45" s="19"/>
      <c r="B45" s="16"/>
      <c r="C45" s="14"/>
      <c r="D45" s="16"/>
      <c r="E45" s="16"/>
      <c r="F45" s="40"/>
      <c r="G45" s="17"/>
      <c r="H45" s="17"/>
      <c r="I45" s="18"/>
      <c r="J45" s="19"/>
    </row>
    <row r="46" spans="1:10" ht="15">
      <c r="A46" s="15"/>
      <c r="B46" s="16"/>
      <c r="C46" s="14"/>
      <c r="D46" s="16"/>
      <c r="E46" s="16"/>
      <c r="F46" s="40"/>
      <c r="G46" s="41"/>
      <c r="H46" s="17"/>
      <c r="I46" s="18"/>
      <c r="J46" s="19"/>
    </row>
    <row r="47" spans="1:10" ht="15">
      <c r="A47" s="19"/>
      <c r="B47" s="16"/>
      <c r="C47" s="14"/>
      <c r="D47" s="16"/>
      <c r="E47" s="16"/>
      <c r="F47" s="28"/>
      <c r="G47" s="17"/>
      <c r="H47" s="17"/>
      <c r="I47" s="18"/>
      <c r="J47" s="16"/>
    </row>
    <row r="48" spans="1:10" ht="15">
      <c r="A48" s="19"/>
      <c r="B48" s="16"/>
      <c r="C48" s="14"/>
      <c r="D48" s="16"/>
      <c r="E48" s="16"/>
      <c r="F48" s="28"/>
      <c r="G48" s="17"/>
      <c r="H48" s="17"/>
      <c r="I48" s="18"/>
      <c r="J48" s="14"/>
    </row>
    <row r="49" spans="1:10" ht="15">
      <c r="A49" s="15"/>
      <c r="B49" s="16"/>
      <c r="C49" s="14"/>
      <c r="D49" s="16"/>
      <c r="E49" s="16"/>
      <c r="F49" s="28"/>
      <c r="G49" s="17"/>
      <c r="H49" s="17"/>
      <c r="I49" s="18"/>
      <c r="J49" s="14"/>
    </row>
    <row r="50" spans="1:10" ht="15">
      <c r="A50" s="15"/>
      <c r="B50" s="16"/>
      <c r="C50" s="14"/>
      <c r="D50" s="16"/>
      <c r="E50" s="16"/>
      <c r="F50" s="28"/>
      <c r="G50" s="17"/>
      <c r="H50" s="17"/>
      <c r="I50" s="18"/>
      <c r="J50" s="14"/>
    </row>
    <row r="51" spans="1:10" ht="15">
      <c r="A51" s="19"/>
      <c r="B51" s="14"/>
      <c r="C51" s="21"/>
      <c r="D51" s="14"/>
      <c r="E51" s="16"/>
      <c r="F51" s="17"/>
      <c r="G51" s="17"/>
      <c r="H51" s="18"/>
      <c r="I51" s="18"/>
      <c r="J51" s="14"/>
    </row>
    <row r="52" spans="1:10" ht="1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5">
      <c r="A53" s="20"/>
      <c r="B53" s="14"/>
      <c r="C53" s="14"/>
      <c r="D53" s="14"/>
      <c r="E53" s="16"/>
      <c r="F53" s="17"/>
      <c r="G53" s="17"/>
      <c r="H53" s="18"/>
      <c r="I53" s="18"/>
      <c r="J53" s="20"/>
    </row>
    <row r="54" spans="1:10" ht="15">
      <c r="A54" s="15"/>
      <c r="B54" s="14"/>
      <c r="C54" s="21"/>
      <c r="D54" s="14"/>
      <c r="E54" s="16"/>
      <c r="F54" s="17"/>
      <c r="G54" s="17"/>
      <c r="H54" s="18"/>
      <c r="I54" s="18"/>
      <c r="J54" s="16"/>
    </row>
    <row r="55" spans="1:10" ht="15">
      <c r="A55" s="15"/>
      <c r="B55" s="14"/>
      <c r="C55" s="21"/>
      <c r="D55" s="14"/>
      <c r="E55" s="16"/>
      <c r="F55" s="17"/>
      <c r="G55" s="17"/>
      <c r="H55" s="18"/>
      <c r="I55" s="18"/>
      <c r="J55" s="15"/>
    </row>
    <row r="56" spans="1:10" ht="15">
      <c r="A56" s="20"/>
      <c r="B56" s="14"/>
      <c r="C56" s="14"/>
      <c r="D56" s="14"/>
      <c r="E56" s="16"/>
      <c r="F56" s="17"/>
      <c r="G56" s="17"/>
      <c r="H56" s="18"/>
      <c r="I56" s="18"/>
      <c r="J56" s="15"/>
    </row>
    <row r="57" spans="1:10" ht="15">
      <c r="A57" s="16"/>
      <c r="B57" s="14"/>
      <c r="C57" s="26"/>
      <c r="D57" s="25"/>
      <c r="E57" s="16"/>
      <c r="F57" s="17"/>
      <c r="G57" s="17"/>
      <c r="H57" s="18"/>
      <c r="I57" s="18"/>
      <c r="J57" s="16"/>
    </row>
    <row r="58" spans="1:10" ht="15">
      <c r="A58" s="16"/>
      <c r="B58" s="14"/>
      <c r="C58" s="26"/>
      <c r="D58" s="25"/>
      <c r="E58" s="16"/>
      <c r="F58" s="17"/>
      <c r="G58" s="17"/>
      <c r="H58" s="18"/>
      <c r="I58" s="18"/>
      <c r="J58" s="20"/>
    </row>
    <row r="59" spans="1:10" ht="15">
      <c r="A59" s="15"/>
      <c r="B59" s="14"/>
      <c r="C59" s="26"/>
      <c r="D59" s="25"/>
      <c r="E59" s="16"/>
      <c r="F59" s="17"/>
      <c r="G59" s="17"/>
      <c r="H59" s="18"/>
      <c r="I59" s="18"/>
      <c r="J59" s="20"/>
    </row>
    <row r="60" spans="1:10" ht="15">
      <c r="A60" s="16"/>
      <c r="B60" s="14"/>
      <c r="C60" s="26"/>
      <c r="D60" s="14"/>
      <c r="E60" s="16"/>
      <c r="F60" s="17"/>
      <c r="G60" s="17"/>
      <c r="H60" s="18"/>
      <c r="I60" s="18"/>
      <c r="J60" s="19"/>
    </row>
    <row r="61" spans="1:10" ht="15">
      <c r="A61" s="16"/>
      <c r="B61" s="14"/>
      <c r="C61" s="26"/>
      <c r="D61" s="25"/>
      <c r="E61" s="16"/>
      <c r="F61" s="17"/>
      <c r="G61" s="17"/>
      <c r="H61" s="18"/>
      <c r="I61" s="18"/>
      <c r="J61" s="20"/>
    </row>
    <row r="62" spans="1:10" ht="15">
      <c r="A62" s="16"/>
      <c r="B62" s="14"/>
      <c r="C62" s="26"/>
      <c r="D62" s="25"/>
      <c r="E62" s="16"/>
      <c r="F62" s="17"/>
      <c r="G62" s="17"/>
      <c r="H62" s="18"/>
      <c r="I62" s="18"/>
      <c r="J62" s="20"/>
    </row>
    <row r="63" spans="1:10" ht="15">
      <c r="A63" s="20"/>
      <c r="B63" s="14"/>
      <c r="C63" s="26"/>
      <c r="D63" s="25"/>
      <c r="E63" s="16"/>
      <c r="F63" s="17"/>
      <c r="G63" s="17"/>
      <c r="H63" s="18"/>
      <c r="I63" s="18"/>
      <c r="J63" s="20"/>
    </row>
    <row r="64" spans="1:10" ht="15">
      <c r="A64" s="20"/>
      <c r="B64" s="14"/>
      <c r="C64" s="21"/>
      <c r="D64" s="14"/>
      <c r="E64" s="16"/>
      <c r="F64" s="17"/>
      <c r="G64" s="17"/>
      <c r="H64" s="18"/>
      <c r="I64" s="18"/>
      <c r="J64" s="20"/>
    </row>
    <row r="65" spans="1:10" ht="15">
      <c r="A65" s="16"/>
      <c r="B65" s="14"/>
      <c r="C65" s="26"/>
      <c r="D65" s="25"/>
      <c r="E65" s="16"/>
      <c r="F65" s="17"/>
      <c r="G65" s="17"/>
      <c r="H65" s="18"/>
      <c r="I65" s="18"/>
      <c r="J65" s="19"/>
    </row>
    <row r="66" spans="1:10" ht="15">
      <c r="A66" s="16"/>
      <c r="B66" s="14"/>
      <c r="C66" s="26"/>
      <c r="D66" s="25"/>
      <c r="E66" s="16"/>
      <c r="F66" s="17"/>
      <c r="G66" s="17"/>
      <c r="H66" s="18"/>
      <c r="I66" s="18"/>
      <c r="J66" s="19"/>
    </row>
    <row r="67" spans="1:10" ht="15">
      <c r="A67" s="16"/>
      <c r="B67" s="14"/>
      <c r="C67" s="21"/>
      <c r="D67" s="14"/>
      <c r="E67" s="16"/>
      <c r="F67" s="17"/>
      <c r="G67" s="17"/>
      <c r="H67" s="18"/>
      <c r="I67" s="18"/>
      <c r="J67" s="15"/>
    </row>
    <row r="68" spans="1:10" ht="15">
      <c r="A68" s="15"/>
      <c r="B68" s="14"/>
      <c r="C68" s="26"/>
      <c r="D68" s="25"/>
      <c r="E68" s="16"/>
      <c r="F68" s="17"/>
      <c r="G68" s="17"/>
      <c r="H68" s="18"/>
      <c r="I68" s="18"/>
      <c r="J68" s="16"/>
    </row>
    <row r="69" spans="1:10" ht="15">
      <c r="A69" s="15"/>
      <c r="B69" s="14"/>
      <c r="C69" s="26"/>
      <c r="D69" s="14"/>
      <c r="E69" s="16"/>
      <c r="F69" s="17"/>
      <c r="G69" s="17"/>
      <c r="H69" s="18"/>
      <c r="I69" s="18"/>
      <c r="J69" s="16"/>
    </row>
    <row r="70" spans="1:10" ht="15">
      <c r="A70" s="15"/>
      <c r="B70" s="14"/>
      <c r="C70" s="26"/>
      <c r="D70" s="14"/>
      <c r="E70" s="16"/>
      <c r="F70" s="17"/>
      <c r="G70" s="17"/>
      <c r="H70" s="18"/>
      <c r="I70" s="18"/>
      <c r="J70" s="16"/>
    </row>
    <row r="71" spans="1:10" ht="15">
      <c r="A71" s="15"/>
      <c r="B71" s="14"/>
      <c r="C71" s="26"/>
      <c r="D71" s="14"/>
      <c r="E71" s="16"/>
      <c r="F71" s="17"/>
      <c r="G71" s="17"/>
      <c r="H71" s="18"/>
      <c r="I71" s="18"/>
      <c r="J71" s="16"/>
    </row>
    <row r="72" spans="1:10" ht="15">
      <c r="A72" s="15"/>
      <c r="B72" s="14"/>
      <c r="C72" s="25"/>
      <c r="D72" s="14"/>
      <c r="E72" s="16"/>
      <c r="F72" s="17"/>
      <c r="G72" s="17"/>
      <c r="H72" s="18"/>
      <c r="I72" s="18"/>
      <c r="J72" s="16"/>
    </row>
    <row r="73" spans="1:10" ht="15">
      <c r="A73" s="15"/>
      <c r="B73" s="14"/>
      <c r="C73" s="26"/>
      <c r="D73" s="14"/>
      <c r="E73" s="16"/>
      <c r="F73" s="17"/>
      <c r="G73" s="17"/>
      <c r="H73" s="18"/>
      <c r="I73" s="18"/>
      <c r="J73" s="16"/>
    </row>
  </sheetData>
  <sheetProtection/>
  <mergeCells count="46">
    <mergeCell ref="A1:J1"/>
    <mergeCell ref="A16:E16"/>
    <mergeCell ref="A17:E17"/>
    <mergeCell ref="A18:E18"/>
    <mergeCell ref="A15:E15"/>
    <mergeCell ref="A2:J2"/>
    <mergeCell ref="A3:J3"/>
    <mergeCell ref="A35:I35"/>
    <mergeCell ref="I19:I20"/>
    <mergeCell ref="B19:B20"/>
    <mergeCell ref="A42:I42"/>
    <mergeCell ref="A32:D32"/>
    <mergeCell ref="A33:D33"/>
    <mergeCell ref="A34:D34"/>
    <mergeCell ref="A41:I41"/>
    <mergeCell ref="A12:E12"/>
    <mergeCell ref="A13:E13"/>
    <mergeCell ref="A36:I36"/>
    <mergeCell ref="A40:D40"/>
    <mergeCell ref="F40:I40"/>
    <mergeCell ref="A39:D39"/>
    <mergeCell ref="F39:I39"/>
    <mergeCell ref="A4:J4"/>
    <mergeCell ref="A5:J5"/>
    <mergeCell ref="A6:J6"/>
    <mergeCell ref="A7:J7"/>
    <mergeCell ref="A8:J8"/>
    <mergeCell ref="A9:J9"/>
    <mergeCell ref="F33:J33"/>
    <mergeCell ref="F34:J34"/>
    <mergeCell ref="F15:J15"/>
    <mergeCell ref="F16:J16"/>
    <mergeCell ref="F17:J17"/>
    <mergeCell ref="F19:F20"/>
    <mergeCell ref="H19:H20"/>
    <mergeCell ref="F18:J18"/>
    <mergeCell ref="F32:J32"/>
    <mergeCell ref="A10:J10"/>
    <mergeCell ref="A11:J11"/>
    <mergeCell ref="F12:J12"/>
    <mergeCell ref="F13:J13"/>
    <mergeCell ref="A19:A20"/>
    <mergeCell ref="C19:C20"/>
    <mergeCell ref="D19:D20"/>
    <mergeCell ref="A14:E14"/>
    <mergeCell ref="F14:J14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3" sqref="A13:E13"/>
    </sheetView>
  </sheetViews>
  <sheetFormatPr defaultColWidth="9.140625" defaultRowHeight="15"/>
  <cols>
    <col min="1" max="1" width="4.00390625" style="0" customWidth="1"/>
    <col min="2" max="2" width="5.421875" style="0" customWidth="1"/>
    <col min="3" max="3" width="20.57421875" style="0" customWidth="1"/>
    <col min="4" max="4" width="8.28125" style="0" customWidth="1"/>
    <col min="5" max="5" width="8.00390625" style="0" customWidth="1"/>
    <col min="6" max="6" width="18.00390625" style="0" customWidth="1"/>
    <col min="8" max="8" width="7.140625" style="0" customWidth="1"/>
    <col min="9" max="9" width="10.140625" style="0" customWidth="1"/>
    <col min="10" max="10" width="6.57421875" style="0" customWidth="1"/>
  </cols>
  <sheetData>
    <row r="1" spans="1:10" ht="15">
      <c r="A1" s="94" t="s">
        <v>201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4" t="s">
        <v>202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94" t="s">
        <v>205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">
      <c r="A5" s="94" t="s">
        <v>57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5">
      <c r="A6" s="94" t="s">
        <v>58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5">
      <c r="A7" s="94" t="s">
        <v>59</v>
      </c>
      <c r="B7" s="94"/>
      <c r="C7" s="94"/>
      <c r="D7" s="94"/>
      <c r="E7" s="94"/>
      <c r="F7" s="94"/>
      <c r="G7" s="94"/>
      <c r="H7" s="94"/>
      <c r="I7" s="94"/>
      <c r="J7" s="94"/>
    </row>
    <row r="8" spans="1:11" ht="15" customHeight="1">
      <c r="A8" s="95" t="s">
        <v>200</v>
      </c>
      <c r="B8" s="95"/>
      <c r="C8" s="95"/>
      <c r="D8" s="95"/>
      <c r="E8" s="95"/>
      <c r="F8" s="95"/>
      <c r="G8" s="95"/>
      <c r="H8" s="95"/>
      <c r="I8" s="95"/>
      <c r="J8" s="95"/>
      <c r="K8" s="14"/>
    </row>
    <row r="9" spans="1:11" ht="15" customHeight="1">
      <c r="A9" s="96" t="s">
        <v>210</v>
      </c>
      <c r="B9" s="96"/>
      <c r="C9" s="96"/>
      <c r="D9" s="96"/>
      <c r="E9" s="96"/>
      <c r="F9" s="96"/>
      <c r="G9" s="96"/>
      <c r="H9" s="96"/>
      <c r="I9" s="96"/>
      <c r="J9" s="96"/>
      <c r="K9" s="14"/>
    </row>
    <row r="10" spans="1:11" ht="15">
      <c r="A10" s="97" t="s">
        <v>203</v>
      </c>
      <c r="B10" s="98"/>
      <c r="C10" s="98"/>
      <c r="D10" s="98"/>
      <c r="E10" s="98"/>
      <c r="F10" s="98"/>
      <c r="G10" s="98"/>
      <c r="H10" s="98"/>
      <c r="I10" s="98"/>
      <c r="J10" s="99"/>
      <c r="K10" s="14"/>
    </row>
    <row r="11" spans="1:11" ht="15">
      <c r="A11" s="106" t="s">
        <v>206</v>
      </c>
      <c r="B11" s="107"/>
      <c r="C11" s="107"/>
      <c r="D11" s="107"/>
      <c r="E11" s="107"/>
      <c r="F11" s="107"/>
      <c r="G11" s="107"/>
      <c r="H11" s="107"/>
      <c r="I11" s="107"/>
      <c r="J11" s="108"/>
      <c r="K11" s="14"/>
    </row>
    <row r="12" spans="1:11" ht="15">
      <c r="A12" s="103" t="s">
        <v>7</v>
      </c>
      <c r="B12" s="104"/>
      <c r="C12" s="104"/>
      <c r="D12" s="104"/>
      <c r="E12" s="104"/>
      <c r="F12" s="103" t="s">
        <v>8</v>
      </c>
      <c r="G12" s="104"/>
      <c r="H12" s="104"/>
      <c r="I12" s="104"/>
      <c r="J12" s="109"/>
      <c r="K12" s="14"/>
    </row>
    <row r="13" spans="1:11" ht="15">
      <c r="A13" s="81" t="s">
        <v>370</v>
      </c>
      <c r="B13" s="82"/>
      <c r="C13" s="82"/>
      <c r="D13" s="82"/>
      <c r="E13" s="82"/>
      <c r="F13" s="81" t="s">
        <v>211</v>
      </c>
      <c r="G13" s="82"/>
      <c r="H13" s="82"/>
      <c r="I13" s="82"/>
      <c r="J13" s="83"/>
      <c r="K13" s="14"/>
    </row>
    <row r="14" spans="1:11" ht="15">
      <c r="A14" s="81" t="s">
        <v>194</v>
      </c>
      <c r="B14" s="82"/>
      <c r="C14" s="82"/>
      <c r="D14" s="82"/>
      <c r="E14" s="82"/>
      <c r="F14" s="81" t="s">
        <v>9</v>
      </c>
      <c r="G14" s="82"/>
      <c r="H14" s="82"/>
      <c r="I14" s="82"/>
      <c r="J14" s="83"/>
      <c r="K14" s="14"/>
    </row>
    <row r="15" spans="1:11" ht="15">
      <c r="A15" s="81" t="s">
        <v>198</v>
      </c>
      <c r="B15" s="82"/>
      <c r="C15" s="82"/>
      <c r="D15" s="82"/>
      <c r="E15" s="82"/>
      <c r="F15" s="81" t="s">
        <v>10</v>
      </c>
      <c r="G15" s="82"/>
      <c r="H15" s="82"/>
      <c r="I15" s="82"/>
      <c r="J15" s="83"/>
      <c r="K15" s="14"/>
    </row>
    <row r="16" spans="1:11" ht="15">
      <c r="A16" s="81"/>
      <c r="B16" s="82"/>
      <c r="C16" s="82"/>
      <c r="D16" s="82"/>
      <c r="E16" s="82"/>
      <c r="F16" s="81" t="s">
        <v>11</v>
      </c>
      <c r="G16" s="82"/>
      <c r="H16" s="82"/>
      <c r="I16" s="82"/>
      <c r="J16" s="83"/>
      <c r="K16" s="14"/>
    </row>
    <row r="17" spans="1:11" ht="15">
      <c r="A17" s="81"/>
      <c r="B17" s="82"/>
      <c r="C17" s="82"/>
      <c r="D17" s="82"/>
      <c r="E17" s="82"/>
      <c r="F17" s="81" t="s">
        <v>195</v>
      </c>
      <c r="G17" s="82"/>
      <c r="H17" s="82"/>
      <c r="I17" s="82"/>
      <c r="J17" s="83"/>
      <c r="K17" s="14"/>
    </row>
    <row r="18" spans="1:11" ht="15">
      <c r="A18" s="78"/>
      <c r="B18" s="79"/>
      <c r="C18" s="79"/>
      <c r="D18" s="79"/>
      <c r="E18" s="79"/>
      <c r="F18" s="78" t="s">
        <v>358</v>
      </c>
      <c r="G18" s="79"/>
      <c r="H18" s="79"/>
      <c r="I18" s="79"/>
      <c r="J18" s="80"/>
      <c r="K18" s="14"/>
    </row>
    <row r="19" spans="1:11" ht="30" customHeight="1">
      <c r="A19" s="84" t="s">
        <v>204</v>
      </c>
      <c r="B19" s="84" t="s">
        <v>13</v>
      </c>
      <c r="C19" s="86" t="s">
        <v>0</v>
      </c>
      <c r="D19" s="84" t="s">
        <v>1</v>
      </c>
      <c r="E19" s="46" t="s">
        <v>14</v>
      </c>
      <c r="F19" s="86" t="s">
        <v>196</v>
      </c>
      <c r="G19" s="42" t="s">
        <v>2</v>
      </c>
      <c r="H19" s="84" t="s">
        <v>3</v>
      </c>
      <c r="I19" s="84" t="s">
        <v>4</v>
      </c>
      <c r="J19" s="70" t="s">
        <v>216</v>
      </c>
      <c r="K19" s="14"/>
    </row>
    <row r="20" spans="1:11" ht="15">
      <c r="A20" s="85"/>
      <c r="B20" s="85"/>
      <c r="C20" s="87"/>
      <c r="D20" s="87"/>
      <c r="E20" s="45" t="s">
        <v>15</v>
      </c>
      <c r="F20" s="87"/>
      <c r="G20" s="45" t="s">
        <v>5</v>
      </c>
      <c r="H20" s="85"/>
      <c r="I20" s="85"/>
      <c r="J20" s="71" t="s">
        <v>217</v>
      </c>
      <c r="K20" s="14"/>
    </row>
    <row r="21" spans="1:11" ht="15">
      <c r="A21" s="2">
        <v>1</v>
      </c>
      <c r="B21" s="36">
        <v>16</v>
      </c>
      <c r="C21" s="3" t="s">
        <v>347</v>
      </c>
      <c r="D21" s="22">
        <v>2001</v>
      </c>
      <c r="E21" s="22"/>
      <c r="F21" s="29" t="s">
        <v>329</v>
      </c>
      <c r="G21" s="37">
        <v>0</v>
      </c>
      <c r="H21" s="4">
        <v>28</v>
      </c>
      <c r="I21" s="5">
        <f aca="true" t="shared" si="0" ref="I21:I34">IF((H21-G21)-INT(H21-G21)&gt;0.6,H21-G21-0.4,H21-G21)</f>
        <v>28</v>
      </c>
      <c r="J21" s="2">
        <v>1</v>
      </c>
      <c r="K21" s="14"/>
    </row>
    <row r="22" spans="1:11" ht="15">
      <c r="A22" s="27">
        <v>2</v>
      </c>
      <c r="B22" s="32">
        <v>4</v>
      </c>
      <c r="C22" s="3" t="s">
        <v>265</v>
      </c>
      <c r="D22" s="2">
        <v>2002</v>
      </c>
      <c r="E22" s="6"/>
      <c r="F22" s="29" t="s">
        <v>232</v>
      </c>
      <c r="G22" s="37">
        <v>0</v>
      </c>
      <c r="H22" s="4">
        <v>29.44</v>
      </c>
      <c r="I22" s="5">
        <f t="shared" si="0"/>
        <v>29.44</v>
      </c>
      <c r="J22" s="2">
        <v>1</v>
      </c>
      <c r="K22" s="14"/>
    </row>
    <row r="23" spans="1:11" ht="15">
      <c r="A23" s="27">
        <v>3</v>
      </c>
      <c r="B23" s="36">
        <v>2</v>
      </c>
      <c r="C23" s="3" t="s">
        <v>264</v>
      </c>
      <c r="D23" s="2">
        <v>2001</v>
      </c>
      <c r="E23" s="2"/>
      <c r="F23" s="50" t="s">
        <v>232</v>
      </c>
      <c r="G23" s="37">
        <v>0</v>
      </c>
      <c r="H23" s="4">
        <v>29.47</v>
      </c>
      <c r="I23" s="5">
        <f t="shared" si="0"/>
        <v>29.47</v>
      </c>
      <c r="J23" s="2">
        <v>1</v>
      </c>
      <c r="K23" s="14"/>
    </row>
    <row r="24" spans="1:11" ht="15">
      <c r="A24" s="2">
        <v>4</v>
      </c>
      <c r="B24" s="36">
        <v>5</v>
      </c>
      <c r="C24" s="3" t="s">
        <v>266</v>
      </c>
      <c r="D24" s="2">
        <v>2002</v>
      </c>
      <c r="E24" s="2"/>
      <c r="F24" s="29" t="s">
        <v>232</v>
      </c>
      <c r="G24" s="37">
        <v>0</v>
      </c>
      <c r="H24" s="4">
        <v>30.38</v>
      </c>
      <c r="I24" s="5">
        <f t="shared" si="0"/>
        <v>30.38</v>
      </c>
      <c r="J24" s="2">
        <v>1</v>
      </c>
      <c r="K24" s="14"/>
    </row>
    <row r="25" spans="1:11" ht="15">
      <c r="A25" s="27">
        <v>5</v>
      </c>
      <c r="B25" s="32">
        <v>11</v>
      </c>
      <c r="C25" s="3" t="s">
        <v>301</v>
      </c>
      <c r="D25" s="2">
        <v>2002</v>
      </c>
      <c r="E25" s="2"/>
      <c r="F25" s="29" t="s">
        <v>288</v>
      </c>
      <c r="G25" s="37">
        <v>0</v>
      </c>
      <c r="H25" s="4">
        <v>31.01</v>
      </c>
      <c r="I25" s="5">
        <f t="shared" si="0"/>
        <v>31.01</v>
      </c>
      <c r="J25" s="8">
        <v>1</v>
      </c>
      <c r="K25" s="14"/>
    </row>
    <row r="26" spans="1:11" ht="15">
      <c r="A26" s="27">
        <v>6</v>
      </c>
      <c r="B26" s="36">
        <v>10</v>
      </c>
      <c r="C26" s="6" t="s">
        <v>270</v>
      </c>
      <c r="D26" s="2">
        <v>2001</v>
      </c>
      <c r="E26" s="2"/>
      <c r="F26" s="47" t="s">
        <v>268</v>
      </c>
      <c r="G26" s="37">
        <v>0</v>
      </c>
      <c r="H26" s="4">
        <v>31.17</v>
      </c>
      <c r="I26" s="5">
        <f t="shared" si="0"/>
        <v>31.17</v>
      </c>
      <c r="J26" s="2">
        <v>1</v>
      </c>
      <c r="K26" s="14"/>
    </row>
    <row r="27" spans="1:11" ht="15">
      <c r="A27" s="2">
        <v>7</v>
      </c>
      <c r="B27" s="36">
        <v>7</v>
      </c>
      <c r="C27" s="3" t="s">
        <v>53</v>
      </c>
      <c r="D27" s="2">
        <v>2001</v>
      </c>
      <c r="E27" s="2"/>
      <c r="F27" s="29" t="s">
        <v>260</v>
      </c>
      <c r="G27" s="37">
        <v>0</v>
      </c>
      <c r="H27" s="4">
        <v>32.04</v>
      </c>
      <c r="I27" s="5">
        <f t="shared" si="0"/>
        <v>32.04</v>
      </c>
      <c r="J27" s="2">
        <v>1</v>
      </c>
      <c r="K27" s="14"/>
    </row>
    <row r="28" spans="1:11" ht="15">
      <c r="A28" s="27">
        <v>8</v>
      </c>
      <c r="B28" s="32">
        <v>6</v>
      </c>
      <c r="C28" s="3" t="s">
        <v>267</v>
      </c>
      <c r="D28" s="2">
        <v>2002</v>
      </c>
      <c r="E28" s="2"/>
      <c r="F28" s="29" t="s">
        <v>260</v>
      </c>
      <c r="G28" s="37">
        <v>0</v>
      </c>
      <c r="H28" s="4">
        <v>33.12</v>
      </c>
      <c r="I28" s="5">
        <f t="shared" si="0"/>
        <v>33.12</v>
      </c>
      <c r="J28" s="2">
        <v>1</v>
      </c>
      <c r="K28" s="14"/>
    </row>
    <row r="29" spans="1:11" ht="15">
      <c r="A29" s="27">
        <v>9</v>
      </c>
      <c r="B29" s="36">
        <v>13</v>
      </c>
      <c r="C29" s="3" t="s">
        <v>327</v>
      </c>
      <c r="D29" s="2">
        <v>2001</v>
      </c>
      <c r="E29" s="2"/>
      <c r="F29" s="22" t="s">
        <v>326</v>
      </c>
      <c r="G29" s="37">
        <v>0</v>
      </c>
      <c r="H29" s="4">
        <v>33.5</v>
      </c>
      <c r="I29" s="5">
        <f t="shared" si="0"/>
        <v>33.5</v>
      </c>
      <c r="J29" s="2">
        <v>1</v>
      </c>
      <c r="K29" s="14"/>
    </row>
    <row r="30" spans="1:11" ht="15">
      <c r="A30" s="2">
        <v>10</v>
      </c>
      <c r="B30" s="36">
        <v>12</v>
      </c>
      <c r="C30" s="3" t="s">
        <v>325</v>
      </c>
      <c r="D30" s="2">
        <v>2002</v>
      </c>
      <c r="E30" s="2"/>
      <c r="F30" s="29" t="s">
        <v>326</v>
      </c>
      <c r="G30" s="37">
        <v>0</v>
      </c>
      <c r="H30" s="4">
        <v>33.52</v>
      </c>
      <c r="I30" s="5">
        <f t="shared" si="0"/>
        <v>33.52</v>
      </c>
      <c r="J30" s="8">
        <v>1</v>
      </c>
      <c r="K30" s="14"/>
    </row>
    <row r="31" spans="1:11" ht="15">
      <c r="A31" s="27">
        <v>11</v>
      </c>
      <c r="B31" s="32">
        <v>15</v>
      </c>
      <c r="C31" s="3" t="s">
        <v>346</v>
      </c>
      <c r="D31" s="2">
        <v>2002</v>
      </c>
      <c r="E31" s="6"/>
      <c r="F31" s="50" t="s">
        <v>329</v>
      </c>
      <c r="G31" s="37">
        <v>0</v>
      </c>
      <c r="H31" s="4">
        <v>34.5</v>
      </c>
      <c r="I31" s="5">
        <f t="shared" si="0"/>
        <v>34.5</v>
      </c>
      <c r="J31" s="2">
        <v>1</v>
      </c>
      <c r="K31" s="14"/>
    </row>
    <row r="32" spans="1:11" ht="15">
      <c r="A32" s="27">
        <v>12</v>
      </c>
      <c r="B32" s="36">
        <v>14</v>
      </c>
      <c r="C32" s="3" t="s">
        <v>328</v>
      </c>
      <c r="D32" s="2">
        <v>2002</v>
      </c>
      <c r="E32" s="6"/>
      <c r="F32" s="50" t="s">
        <v>329</v>
      </c>
      <c r="G32" s="37">
        <v>0</v>
      </c>
      <c r="H32" s="4">
        <v>34.53</v>
      </c>
      <c r="I32" s="5">
        <f t="shared" si="0"/>
        <v>34.53</v>
      </c>
      <c r="J32" s="2">
        <v>1</v>
      </c>
      <c r="K32" s="14"/>
    </row>
    <row r="33" spans="1:11" ht="15">
      <c r="A33" s="2">
        <v>13</v>
      </c>
      <c r="B33" s="36">
        <v>8</v>
      </c>
      <c r="C33" s="3" t="s">
        <v>355</v>
      </c>
      <c r="D33" s="2">
        <v>2002</v>
      </c>
      <c r="E33" s="2"/>
      <c r="F33" s="22" t="s">
        <v>268</v>
      </c>
      <c r="G33" s="37">
        <v>0</v>
      </c>
      <c r="H33" s="4">
        <v>35.44</v>
      </c>
      <c r="I33" s="5">
        <f t="shared" si="0"/>
        <v>35.44</v>
      </c>
      <c r="J33" s="8">
        <v>2</v>
      </c>
      <c r="K33" s="14"/>
    </row>
    <row r="34" spans="1:11" ht="15">
      <c r="A34" s="27">
        <v>14</v>
      </c>
      <c r="B34" s="32">
        <v>9</v>
      </c>
      <c r="C34" s="3" t="s">
        <v>269</v>
      </c>
      <c r="D34" s="2">
        <v>2001</v>
      </c>
      <c r="E34" s="2"/>
      <c r="F34" s="50" t="s">
        <v>268</v>
      </c>
      <c r="G34" s="37">
        <v>0</v>
      </c>
      <c r="H34" s="4">
        <v>35.45</v>
      </c>
      <c r="I34" s="5">
        <f t="shared" si="0"/>
        <v>35.45</v>
      </c>
      <c r="J34" s="8">
        <v>2</v>
      </c>
      <c r="K34" s="14"/>
    </row>
    <row r="35" spans="1:11" ht="12.75" customHeight="1">
      <c r="A35" s="89" t="s">
        <v>16</v>
      </c>
      <c r="B35" s="89"/>
      <c r="C35" s="89"/>
      <c r="D35" s="89"/>
      <c r="E35" s="44" t="s">
        <v>17</v>
      </c>
      <c r="F35" s="90" t="s">
        <v>18</v>
      </c>
      <c r="G35" s="91"/>
      <c r="H35" s="91"/>
      <c r="I35" s="91"/>
      <c r="J35" s="92"/>
      <c r="K35" s="14"/>
    </row>
    <row r="36" spans="1:11" ht="12.75" customHeight="1">
      <c r="A36" s="61" t="s">
        <v>19</v>
      </c>
      <c r="B36" s="61"/>
      <c r="C36" s="61"/>
      <c r="D36" s="61"/>
      <c r="E36" s="43" t="s">
        <v>20</v>
      </c>
      <c r="F36" s="90" t="s">
        <v>21</v>
      </c>
      <c r="G36" s="91"/>
      <c r="H36" s="91"/>
      <c r="I36" s="91"/>
      <c r="J36" s="92"/>
      <c r="K36" s="14"/>
    </row>
    <row r="37" spans="1:11" ht="12.75" customHeight="1">
      <c r="A37" s="62" t="s">
        <v>22</v>
      </c>
      <c r="B37" s="62"/>
      <c r="C37" s="62"/>
      <c r="D37" s="62"/>
      <c r="E37" s="43"/>
      <c r="F37" s="90" t="s">
        <v>362</v>
      </c>
      <c r="G37" s="91"/>
      <c r="H37" s="91"/>
      <c r="I37" s="91"/>
      <c r="J37" s="92"/>
      <c r="K37" s="14"/>
    </row>
    <row r="38" spans="1:11" ht="15">
      <c r="A38" s="88" t="s">
        <v>199</v>
      </c>
      <c r="B38" s="88"/>
      <c r="C38" s="88"/>
      <c r="D38" s="88"/>
      <c r="E38" s="88"/>
      <c r="F38" s="88"/>
      <c r="G38" s="88"/>
      <c r="H38" s="88"/>
      <c r="I38" s="88"/>
      <c r="J38" s="15"/>
      <c r="K38" s="14"/>
    </row>
    <row r="39" spans="1:11" ht="15">
      <c r="A39" s="94" t="s">
        <v>207</v>
      </c>
      <c r="B39" s="94"/>
      <c r="C39" s="94"/>
      <c r="D39" s="94"/>
      <c r="E39" s="94"/>
      <c r="F39" s="94"/>
      <c r="G39" s="94"/>
      <c r="H39" s="94"/>
      <c r="I39" s="94"/>
      <c r="J39" s="15"/>
      <c r="K39" s="14"/>
    </row>
    <row r="40" spans="10:11" ht="15">
      <c r="J40" s="15"/>
      <c r="K40" s="14"/>
    </row>
    <row r="41" spans="1:1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</row>
    <row r="42" spans="1:11" ht="15">
      <c r="A42" s="64"/>
      <c r="B42" s="64"/>
      <c r="C42" s="64"/>
      <c r="D42" s="64"/>
      <c r="E42" s="38"/>
      <c r="F42" s="64"/>
      <c r="G42" s="64"/>
      <c r="H42" s="64"/>
      <c r="I42" s="64"/>
      <c r="J42" s="15"/>
      <c r="K42" s="14"/>
    </row>
    <row r="43" spans="1:9" ht="15">
      <c r="A43" s="63"/>
      <c r="B43" s="63"/>
      <c r="C43" s="63"/>
      <c r="D43" s="63"/>
      <c r="E43" s="38"/>
      <c r="F43" s="64"/>
      <c r="G43" s="64"/>
      <c r="H43" s="64"/>
      <c r="I43" s="64"/>
    </row>
    <row r="44" spans="1:10" ht="15">
      <c r="A44" s="88"/>
      <c r="B44" s="88"/>
      <c r="C44" s="88"/>
      <c r="D44" s="88"/>
      <c r="E44" s="88"/>
      <c r="F44" s="88"/>
      <c r="G44" s="88"/>
      <c r="H44" s="88"/>
      <c r="I44" s="88"/>
      <c r="J44" s="20"/>
    </row>
    <row r="45" spans="1:10" ht="15">
      <c r="A45" s="88"/>
      <c r="B45" s="88"/>
      <c r="C45" s="88"/>
      <c r="D45" s="88"/>
      <c r="E45" s="88"/>
      <c r="F45" s="88"/>
      <c r="G45" s="88"/>
      <c r="H45" s="88"/>
      <c r="I45" s="88"/>
      <c r="J45" s="20"/>
    </row>
    <row r="46" spans="1:10" ht="15">
      <c r="A46" s="19"/>
      <c r="B46" s="14"/>
      <c r="C46" s="21"/>
      <c r="D46" s="14"/>
      <c r="E46" s="16"/>
      <c r="F46" s="17"/>
      <c r="G46" s="17"/>
      <c r="H46" s="18"/>
      <c r="I46" s="18"/>
      <c r="J46" s="20"/>
    </row>
    <row r="47" spans="1:10" ht="15">
      <c r="A47" s="19"/>
      <c r="B47" s="14"/>
      <c r="C47" s="21"/>
      <c r="D47" s="14"/>
      <c r="E47" s="16"/>
      <c r="F47" s="17"/>
      <c r="G47" s="17"/>
      <c r="H47" s="18"/>
      <c r="I47" s="18"/>
      <c r="J47" s="15"/>
    </row>
    <row r="48" spans="1:10" ht="15">
      <c r="A48" s="14"/>
      <c r="B48" s="14"/>
      <c r="C48" s="14"/>
      <c r="D48" s="14"/>
      <c r="E48" s="14"/>
      <c r="F48" s="14"/>
      <c r="G48" s="14"/>
      <c r="H48" s="14"/>
      <c r="I48" s="14"/>
      <c r="J48" s="16"/>
    </row>
    <row r="49" spans="1:10" ht="15">
      <c r="A49" s="16"/>
      <c r="B49" s="14"/>
      <c r="C49" s="26"/>
      <c r="D49" s="14"/>
      <c r="E49" s="16"/>
      <c r="F49" s="17"/>
      <c r="G49" s="17"/>
      <c r="H49" s="18"/>
      <c r="I49" s="18"/>
      <c r="J49" s="15"/>
    </row>
    <row r="50" spans="1:10" ht="15">
      <c r="A50" s="16"/>
      <c r="B50" s="14"/>
      <c r="C50" s="21"/>
      <c r="D50" s="14"/>
      <c r="E50" s="16"/>
      <c r="F50" s="17"/>
      <c r="G50" s="17"/>
      <c r="H50" s="18"/>
      <c r="I50" s="18"/>
      <c r="J50" s="16"/>
    </row>
    <row r="51" spans="1:10" ht="15">
      <c r="A51" s="15"/>
      <c r="B51" s="14"/>
      <c r="C51" s="14"/>
      <c r="D51" s="14"/>
      <c r="E51" s="16"/>
      <c r="F51" s="23"/>
      <c r="G51" s="17"/>
      <c r="H51" s="18"/>
      <c r="I51" s="18"/>
      <c r="J51" s="16"/>
    </row>
    <row r="52" spans="1:10" ht="15">
      <c r="A52" s="15"/>
      <c r="B52" s="14"/>
      <c r="C52" s="21"/>
      <c r="D52" s="14"/>
      <c r="E52" s="16"/>
      <c r="F52" s="17"/>
      <c r="G52" s="17"/>
      <c r="H52" s="18"/>
      <c r="I52" s="18"/>
      <c r="J52" s="15"/>
    </row>
    <row r="53" spans="1:10" ht="15">
      <c r="A53" s="15"/>
      <c r="B53" s="14"/>
      <c r="C53" s="21"/>
      <c r="D53" s="14"/>
      <c r="E53" s="16"/>
      <c r="F53" s="17"/>
      <c r="G53" s="17"/>
      <c r="H53" s="18"/>
      <c r="I53" s="18"/>
      <c r="J53" s="16"/>
    </row>
    <row r="54" spans="1:10" ht="15">
      <c r="A54" s="15"/>
      <c r="B54" s="14"/>
      <c r="C54" s="21"/>
      <c r="D54" s="14"/>
      <c r="E54" s="16"/>
      <c r="F54" s="17"/>
      <c r="G54" s="17"/>
      <c r="H54" s="18"/>
      <c r="I54" s="18"/>
      <c r="J54" s="15"/>
    </row>
    <row r="55" spans="1:10" ht="15">
      <c r="A55" s="20"/>
      <c r="B55" s="14"/>
      <c r="C55" s="14"/>
      <c r="D55" s="14"/>
      <c r="E55" s="16"/>
      <c r="F55" s="17"/>
      <c r="G55" s="17"/>
      <c r="H55" s="18"/>
      <c r="I55" s="18"/>
      <c r="J55" s="15"/>
    </row>
    <row r="56" spans="1:10" ht="15">
      <c r="A56" s="16"/>
      <c r="B56" s="14"/>
      <c r="C56" s="26"/>
      <c r="D56" s="25"/>
      <c r="E56" s="16"/>
      <c r="F56" s="17"/>
      <c r="G56" s="17"/>
      <c r="H56" s="18"/>
      <c r="I56" s="18"/>
      <c r="J56" s="16"/>
    </row>
    <row r="57" spans="1:10" ht="15">
      <c r="A57" s="16"/>
      <c r="B57" s="14"/>
      <c r="C57" s="26"/>
      <c r="D57" s="25"/>
      <c r="E57" s="16"/>
      <c r="F57" s="17"/>
      <c r="G57" s="17"/>
      <c r="H57" s="18"/>
      <c r="I57" s="18"/>
      <c r="J57" s="20"/>
    </row>
    <row r="58" spans="1:10" ht="15">
      <c r="A58" s="15"/>
      <c r="B58" s="14"/>
      <c r="C58" s="26"/>
      <c r="D58" s="25"/>
      <c r="E58" s="16"/>
      <c r="F58" s="17"/>
      <c r="G58" s="17"/>
      <c r="H58" s="18"/>
      <c r="I58" s="18"/>
      <c r="J58" s="20"/>
    </row>
    <row r="59" spans="1:10" ht="15">
      <c r="A59" s="16"/>
      <c r="B59" s="14"/>
      <c r="C59" s="26"/>
      <c r="D59" s="14"/>
      <c r="E59" s="16"/>
      <c r="F59" s="17"/>
      <c r="G59" s="17"/>
      <c r="H59" s="18"/>
      <c r="I59" s="18"/>
      <c r="J59" s="19"/>
    </row>
    <row r="60" spans="1:10" ht="15">
      <c r="A60" s="16"/>
      <c r="B60" s="14"/>
      <c r="C60" s="26"/>
      <c r="D60" s="25"/>
      <c r="E60" s="16"/>
      <c r="F60" s="17"/>
      <c r="G60" s="17"/>
      <c r="H60" s="18"/>
      <c r="I60" s="18"/>
      <c r="J60" s="20"/>
    </row>
    <row r="61" spans="1:10" ht="15">
      <c r="A61" s="16"/>
      <c r="B61" s="14"/>
      <c r="C61" s="26"/>
      <c r="D61" s="25"/>
      <c r="E61" s="16"/>
      <c r="F61" s="17"/>
      <c r="G61" s="17"/>
      <c r="H61" s="18"/>
      <c r="I61" s="18"/>
      <c r="J61" s="20"/>
    </row>
    <row r="62" spans="1:10" ht="15">
      <c r="A62" s="20"/>
      <c r="B62" s="14"/>
      <c r="C62" s="26"/>
      <c r="D62" s="25"/>
      <c r="E62" s="16"/>
      <c r="F62" s="17"/>
      <c r="G62" s="17"/>
      <c r="H62" s="18"/>
      <c r="I62" s="18"/>
      <c r="J62" s="20"/>
    </row>
    <row r="63" spans="1:10" ht="15">
      <c r="A63" s="20"/>
      <c r="B63" s="14"/>
      <c r="C63" s="21"/>
      <c r="D63" s="14"/>
      <c r="E63" s="16"/>
      <c r="F63" s="17"/>
      <c r="G63" s="17"/>
      <c r="H63" s="18"/>
      <c r="I63" s="18"/>
      <c r="J63" s="20"/>
    </row>
    <row r="64" spans="1:10" ht="15">
      <c r="A64" s="16"/>
      <c r="B64" s="14"/>
      <c r="C64" s="26"/>
      <c r="D64" s="25"/>
      <c r="E64" s="16"/>
      <c r="F64" s="17"/>
      <c r="G64" s="17"/>
      <c r="H64" s="18"/>
      <c r="I64" s="18"/>
      <c r="J64" s="19"/>
    </row>
    <row r="65" spans="1:10" ht="15">
      <c r="A65" s="16"/>
      <c r="B65" s="14"/>
      <c r="C65" s="26"/>
      <c r="D65" s="25"/>
      <c r="E65" s="16"/>
      <c r="F65" s="17"/>
      <c r="G65" s="17"/>
      <c r="H65" s="18"/>
      <c r="I65" s="18"/>
      <c r="J65" s="19"/>
    </row>
    <row r="66" spans="1:10" ht="15">
      <c r="A66" s="16"/>
      <c r="B66" s="14"/>
      <c r="C66" s="21"/>
      <c r="D66" s="14"/>
      <c r="E66" s="16"/>
      <c r="F66" s="17"/>
      <c r="G66" s="17"/>
      <c r="H66" s="18"/>
      <c r="I66" s="18"/>
      <c r="J66" s="15"/>
    </row>
    <row r="67" spans="1:10" ht="15">
      <c r="A67" s="15"/>
      <c r="B67" s="14"/>
      <c r="C67" s="26"/>
      <c r="D67" s="25"/>
      <c r="E67" s="16"/>
      <c r="F67" s="17"/>
      <c r="G67" s="17"/>
      <c r="H67" s="18"/>
      <c r="I67" s="18"/>
      <c r="J67" s="16"/>
    </row>
    <row r="68" spans="1:10" ht="15">
      <c r="A68" s="15"/>
      <c r="B68" s="14"/>
      <c r="C68" s="26"/>
      <c r="D68" s="14"/>
      <c r="E68" s="16"/>
      <c r="F68" s="17"/>
      <c r="G68" s="17"/>
      <c r="H68" s="18"/>
      <c r="I68" s="18"/>
      <c r="J68" s="16"/>
    </row>
    <row r="69" spans="1:10" ht="15">
      <c r="A69" s="15"/>
      <c r="B69" s="14"/>
      <c r="C69" s="26"/>
      <c r="D69" s="14"/>
      <c r="E69" s="16"/>
      <c r="F69" s="17"/>
      <c r="G69" s="17"/>
      <c r="H69" s="18"/>
      <c r="I69" s="18"/>
      <c r="J69" s="16"/>
    </row>
    <row r="70" spans="1:10" ht="15">
      <c r="A70" s="15"/>
      <c r="B70" s="14"/>
      <c r="C70" s="26"/>
      <c r="D70" s="14"/>
      <c r="E70" s="16"/>
      <c r="F70" s="17"/>
      <c r="G70" s="17"/>
      <c r="H70" s="18"/>
      <c r="I70" s="18"/>
      <c r="J70" s="16"/>
    </row>
    <row r="71" spans="1:10" ht="15">
      <c r="A71" s="15"/>
      <c r="B71" s="14"/>
      <c r="C71" s="25"/>
      <c r="D71" s="14"/>
      <c r="E71" s="16"/>
      <c r="F71" s="17"/>
      <c r="G71" s="17"/>
      <c r="H71" s="18"/>
      <c r="I71" s="18"/>
      <c r="J71" s="16"/>
    </row>
    <row r="72" spans="1:10" ht="15">
      <c r="A72" s="15"/>
      <c r="B72" s="14"/>
      <c r="C72" s="26"/>
      <c r="D72" s="14"/>
      <c r="E72" s="16"/>
      <c r="F72" s="17"/>
      <c r="G72" s="17"/>
      <c r="H72" s="18"/>
      <c r="I72" s="18"/>
      <c r="J72" s="16"/>
    </row>
    <row r="73" spans="1:10" ht="15">
      <c r="A73" s="16"/>
      <c r="B73" s="14"/>
      <c r="C73" s="26"/>
      <c r="D73" s="25"/>
      <c r="E73" s="16"/>
      <c r="F73" s="17"/>
      <c r="G73" s="17"/>
      <c r="H73" s="18"/>
      <c r="I73" s="18"/>
      <c r="J73" s="16"/>
    </row>
    <row r="74" spans="1:10" ht="15">
      <c r="A74" s="15"/>
      <c r="B74" s="14"/>
      <c r="C74" s="26"/>
      <c r="D74" s="14"/>
      <c r="E74" s="16"/>
      <c r="F74" s="17"/>
      <c r="G74" s="17"/>
      <c r="H74" s="18"/>
      <c r="I74" s="18"/>
      <c r="J74" s="15"/>
    </row>
    <row r="75" spans="1:10" ht="15">
      <c r="A75" s="15"/>
      <c r="B75" s="14"/>
      <c r="C75" s="21"/>
      <c r="D75" s="14"/>
      <c r="E75" s="16"/>
      <c r="F75" s="17"/>
      <c r="G75" s="17"/>
      <c r="H75" s="18"/>
      <c r="I75" s="18"/>
      <c r="J75" s="15"/>
    </row>
    <row r="76" spans="1:10" ht="15">
      <c r="A76" s="16"/>
      <c r="B76" s="14"/>
      <c r="C76" s="21"/>
      <c r="D76" s="14"/>
      <c r="E76" s="16"/>
      <c r="F76" s="17"/>
      <c r="G76" s="17"/>
      <c r="H76" s="18"/>
      <c r="I76" s="18"/>
      <c r="J76" s="16"/>
    </row>
  </sheetData>
  <sheetProtection/>
  <mergeCells count="46">
    <mergeCell ref="A10:J10"/>
    <mergeCell ref="A11:J11"/>
    <mergeCell ref="I19:I20"/>
    <mergeCell ref="B19:B20"/>
    <mergeCell ref="A9:J9"/>
    <mergeCell ref="A18:E18"/>
    <mergeCell ref="A17:E17"/>
    <mergeCell ref="A12:E12"/>
    <mergeCell ref="A13:E13"/>
    <mergeCell ref="A14:E14"/>
    <mergeCell ref="A15:E15"/>
    <mergeCell ref="A16:E16"/>
    <mergeCell ref="C19:C20"/>
    <mergeCell ref="D19:D20"/>
    <mergeCell ref="F19:F20"/>
    <mergeCell ref="H19:H20"/>
    <mergeCell ref="A44:I44"/>
    <mergeCell ref="A45:I45"/>
    <mergeCell ref="A42:D42"/>
    <mergeCell ref="F42:I42"/>
    <mergeCell ref="A43:D43"/>
    <mergeCell ref="F43:I43"/>
    <mergeCell ref="F17:J17"/>
    <mergeCell ref="A38:I38"/>
    <mergeCell ref="A39:I39"/>
    <mergeCell ref="A35:D35"/>
    <mergeCell ref="A36:D36"/>
    <mergeCell ref="A37:D37"/>
    <mergeCell ref="F35:J35"/>
    <mergeCell ref="F36:J36"/>
    <mergeCell ref="F37:J37"/>
    <mergeCell ref="A19:A20"/>
    <mergeCell ref="F13:J13"/>
    <mergeCell ref="F14:J14"/>
    <mergeCell ref="F15:J15"/>
    <mergeCell ref="F16:J16"/>
    <mergeCell ref="F18:J18"/>
    <mergeCell ref="A1:J1"/>
    <mergeCell ref="A2:J2"/>
    <mergeCell ref="A3:J3"/>
    <mergeCell ref="A4:J4"/>
    <mergeCell ref="A5:J5"/>
    <mergeCell ref="A6:J6"/>
    <mergeCell ref="A7:J7"/>
    <mergeCell ref="A8:J8"/>
    <mergeCell ref="F12:J12"/>
  </mergeCells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6">
      <selection activeCell="N38" sqref="N38"/>
    </sheetView>
  </sheetViews>
  <sheetFormatPr defaultColWidth="9.140625" defaultRowHeight="15"/>
  <cols>
    <col min="1" max="1" width="4.57421875" style="0" customWidth="1"/>
    <col min="2" max="2" width="5.140625" style="0" customWidth="1"/>
    <col min="3" max="3" width="21.28125" style="0" customWidth="1"/>
    <col min="4" max="4" width="5.28125" style="0" customWidth="1"/>
    <col min="5" max="5" width="6.140625" style="0" customWidth="1"/>
    <col min="6" max="6" width="21.00390625" style="0" customWidth="1"/>
    <col min="8" max="8" width="9.421875" style="0" customWidth="1"/>
    <col min="9" max="10" width="7.28125" style="0" customWidth="1"/>
    <col min="11" max="11" width="6.421875" style="0" customWidth="1"/>
  </cols>
  <sheetData>
    <row r="1" spans="1:11" ht="13.5" customHeight="1">
      <c r="A1" s="94" t="s">
        <v>201</v>
      </c>
      <c r="B1" s="94"/>
      <c r="C1" s="94"/>
      <c r="D1" s="94"/>
      <c r="E1" s="94"/>
      <c r="F1" s="94"/>
      <c r="G1" s="94"/>
      <c r="H1" s="94"/>
      <c r="I1" s="94"/>
      <c r="J1" s="72"/>
      <c r="K1" s="1"/>
    </row>
    <row r="2" spans="1:11" ht="13.5" customHeight="1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72"/>
      <c r="K2" s="24"/>
    </row>
    <row r="3" spans="1:11" ht="13.5" customHeight="1">
      <c r="A3" s="94" t="s">
        <v>202</v>
      </c>
      <c r="B3" s="94"/>
      <c r="C3" s="94"/>
      <c r="D3" s="94"/>
      <c r="E3" s="94"/>
      <c r="F3" s="94"/>
      <c r="G3" s="94"/>
      <c r="H3" s="94"/>
      <c r="I3" s="94"/>
      <c r="J3" s="72"/>
      <c r="K3" s="1"/>
    </row>
    <row r="4" spans="1:11" ht="13.5" customHeight="1">
      <c r="A4" s="94" t="s">
        <v>205</v>
      </c>
      <c r="B4" s="94"/>
      <c r="C4" s="94"/>
      <c r="D4" s="94"/>
      <c r="E4" s="94"/>
      <c r="F4" s="94"/>
      <c r="G4" s="94"/>
      <c r="H4" s="94"/>
      <c r="I4" s="94"/>
      <c r="J4" s="72"/>
      <c r="K4" s="1"/>
    </row>
    <row r="5" spans="1:11" ht="13.5" customHeight="1">
      <c r="A5" s="94" t="s">
        <v>57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3.5" customHeight="1">
      <c r="A6" s="94" t="s">
        <v>58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3.5" customHeight="1">
      <c r="A7" s="94" t="s">
        <v>59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2" ht="13.5" customHeight="1">
      <c r="A8" s="95" t="s">
        <v>200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14"/>
    </row>
    <row r="9" spans="1:12" ht="13.5" customHeight="1">
      <c r="A9" s="96" t="s">
        <v>213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14"/>
    </row>
    <row r="10" spans="1:12" ht="12" customHeight="1">
      <c r="A10" s="97" t="s">
        <v>203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  <c r="L10" s="14"/>
    </row>
    <row r="11" spans="1:12" ht="12" customHeight="1">
      <c r="A11" s="106" t="s">
        <v>206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8"/>
      <c r="L11" s="14"/>
    </row>
    <row r="12" spans="1:12" ht="12" customHeight="1">
      <c r="A12" s="125" t="s">
        <v>7</v>
      </c>
      <c r="B12" s="126"/>
      <c r="C12" s="126"/>
      <c r="D12" s="126"/>
      <c r="E12" s="126"/>
      <c r="F12" s="125" t="s">
        <v>8</v>
      </c>
      <c r="G12" s="126"/>
      <c r="H12" s="126"/>
      <c r="I12" s="126"/>
      <c r="J12" s="126"/>
      <c r="K12" s="127"/>
      <c r="L12" s="14"/>
    </row>
    <row r="13" spans="1:12" ht="12" customHeight="1">
      <c r="A13" s="128" t="s">
        <v>370</v>
      </c>
      <c r="B13" s="129"/>
      <c r="C13" s="129"/>
      <c r="D13" s="129"/>
      <c r="E13" s="129"/>
      <c r="F13" s="128" t="s">
        <v>208</v>
      </c>
      <c r="G13" s="129"/>
      <c r="H13" s="129"/>
      <c r="I13" s="129"/>
      <c r="J13" s="129"/>
      <c r="K13" s="130"/>
      <c r="L13" s="14"/>
    </row>
    <row r="14" spans="1:12" ht="12" customHeight="1">
      <c r="A14" s="128" t="s">
        <v>194</v>
      </c>
      <c r="B14" s="129"/>
      <c r="C14" s="129"/>
      <c r="D14" s="129"/>
      <c r="E14" s="129"/>
      <c r="F14" s="128" t="s">
        <v>9</v>
      </c>
      <c r="G14" s="129"/>
      <c r="H14" s="129"/>
      <c r="I14" s="129"/>
      <c r="J14" s="129"/>
      <c r="K14" s="130"/>
      <c r="L14" s="14"/>
    </row>
    <row r="15" spans="1:12" ht="12" customHeight="1">
      <c r="A15" s="128" t="s">
        <v>198</v>
      </c>
      <c r="B15" s="129"/>
      <c r="C15" s="129"/>
      <c r="D15" s="129"/>
      <c r="E15" s="129"/>
      <c r="F15" s="128" t="s">
        <v>10</v>
      </c>
      <c r="G15" s="129"/>
      <c r="H15" s="129"/>
      <c r="I15" s="129"/>
      <c r="J15" s="129"/>
      <c r="K15" s="130"/>
      <c r="L15" s="14"/>
    </row>
    <row r="16" spans="1:12" ht="12" customHeight="1">
      <c r="A16" s="128"/>
      <c r="B16" s="129"/>
      <c r="C16" s="129"/>
      <c r="D16" s="129"/>
      <c r="E16" s="129"/>
      <c r="F16" s="128" t="s">
        <v>11</v>
      </c>
      <c r="G16" s="129"/>
      <c r="H16" s="129"/>
      <c r="I16" s="129"/>
      <c r="J16" s="129"/>
      <c r="K16" s="130"/>
      <c r="L16" s="14"/>
    </row>
    <row r="17" spans="1:12" ht="12" customHeight="1">
      <c r="A17" s="128"/>
      <c r="B17" s="129"/>
      <c r="C17" s="129"/>
      <c r="D17" s="129"/>
      <c r="E17" s="129"/>
      <c r="F17" s="128" t="s">
        <v>195</v>
      </c>
      <c r="G17" s="129"/>
      <c r="H17" s="129"/>
      <c r="I17" s="129"/>
      <c r="J17" s="129"/>
      <c r="K17" s="130"/>
      <c r="L17" s="14"/>
    </row>
    <row r="18" spans="1:12" ht="12" customHeight="1">
      <c r="A18" s="131"/>
      <c r="B18" s="132"/>
      <c r="C18" s="132"/>
      <c r="D18" s="132"/>
      <c r="E18" s="132"/>
      <c r="F18" s="131" t="s">
        <v>359</v>
      </c>
      <c r="G18" s="132"/>
      <c r="H18" s="132"/>
      <c r="I18" s="132"/>
      <c r="J18" s="132"/>
      <c r="K18" s="133"/>
      <c r="L18" s="14"/>
    </row>
    <row r="19" spans="1:12" ht="18.75" customHeight="1">
      <c r="A19" s="84" t="s">
        <v>204</v>
      </c>
      <c r="B19" s="134" t="s">
        <v>13</v>
      </c>
      <c r="C19" s="136" t="s">
        <v>0</v>
      </c>
      <c r="D19" s="134" t="s">
        <v>1</v>
      </c>
      <c r="E19" s="58" t="s">
        <v>14</v>
      </c>
      <c r="F19" s="136" t="s">
        <v>196</v>
      </c>
      <c r="G19" s="59" t="s">
        <v>2</v>
      </c>
      <c r="H19" s="134" t="s">
        <v>3</v>
      </c>
      <c r="I19" s="134" t="s">
        <v>4</v>
      </c>
      <c r="J19" s="58"/>
      <c r="K19" s="70" t="s">
        <v>216</v>
      </c>
      <c r="L19" s="14"/>
    </row>
    <row r="20" spans="1:12" ht="12" customHeight="1">
      <c r="A20" s="85"/>
      <c r="B20" s="135"/>
      <c r="C20" s="137"/>
      <c r="D20" s="137"/>
      <c r="E20" s="60" t="s">
        <v>15</v>
      </c>
      <c r="F20" s="137"/>
      <c r="G20" s="60" t="s">
        <v>5</v>
      </c>
      <c r="H20" s="135"/>
      <c r="I20" s="135"/>
      <c r="J20" s="74"/>
      <c r="K20" s="71" t="s">
        <v>217</v>
      </c>
      <c r="L20" s="14"/>
    </row>
    <row r="21" spans="1:12" ht="12.75" customHeight="1">
      <c r="A21" s="47">
        <v>1</v>
      </c>
      <c r="B21" s="48">
        <v>136</v>
      </c>
      <c r="C21" s="49" t="s">
        <v>55</v>
      </c>
      <c r="D21" s="47">
        <v>1999</v>
      </c>
      <c r="E21" s="47">
        <v>1</v>
      </c>
      <c r="F21" s="50" t="s">
        <v>308</v>
      </c>
      <c r="G21" s="51">
        <v>5</v>
      </c>
      <c r="H21" s="51">
        <v>86.12</v>
      </c>
      <c r="I21" s="52">
        <f aca="true" t="shared" si="0" ref="I21:I48">IF((H21-G21)-INT(H21-G21)&gt;0.6,H21-G21-0.4,H21-G21)</f>
        <v>81.12</v>
      </c>
      <c r="J21" s="52" t="s">
        <v>385</v>
      </c>
      <c r="K21" s="8" t="s">
        <v>384</v>
      </c>
      <c r="L21" s="14"/>
    </row>
    <row r="22" spans="1:12" ht="12.75" customHeight="1">
      <c r="A22" s="53">
        <v>2</v>
      </c>
      <c r="B22" s="54">
        <v>134</v>
      </c>
      <c r="C22" s="49" t="s">
        <v>287</v>
      </c>
      <c r="D22" s="47">
        <v>2000</v>
      </c>
      <c r="E22" s="47">
        <v>1</v>
      </c>
      <c r="F22" s="29" t="s">
        <v>288</v>
      </c>
      <c r="G22" s="51">
        <v>5</v>
      </c>
      <c r="H22" s="51">
        <v>86.16</v>
      </c>
      <c r="I22" s="52">
        <f t="shared" si="0"/>
        <v>81.16</v>
      </c>
      <c r="J22" s="52" t="s">
        <v>386</v>
      </c>
      <c r="K22" s="8" t="s">
        <v>384</v>
      </c>
      <c r="L22" s="14"/>
    </row>
    <row r="23" spans="1:12" ht="12.75" customHeight="1">
      <c r="A23" s="47">
        <v>3</v>
      </c>
      <c r="B23" s="54">
        <v>132</v>
      </c>
      <c r="C23" s="49" t="s">
        <v>285</v>
      </c>
      <c r="D23" s="47">
        <v>1999</v>
      </c>
      <c r="E23" s="47">
        <v>1</v>
      </c>
      <c r="F23" s="29" t="s">
        <v>280</v>
      </c>
      <c r="G23" s="51">
        <v>5</v>
      </c>
      <c r="H23" s="51">
        <v>86.26</v>
      </c>
      <c r="I23" s="52">
        <f t="shared" si="0"/>
        <v>81.26</v>
      </c>
      <c r="J23" s="52" t="s">
        <v>387</v>
      </c>
      <c r="K23" s="8" t="s">
        <v>384</v>
      </c>
      <c r="L23" s="14"/>
    </row>
    <row r="24" spans="1:12" ht="12.75" customHeight="1">
      <c r="A24" s="47">
        <v>4</v>
      </c>
      <c r="B24" s="48">
        <v>133</v>
      </c>
      <c r="C24" s="49" t="s">
        <v>286</v>
      </c>
      <c r="D24" s="47">
        <v>2000</v>
      </c>
      <c r="E24" s="47">
        <v>1</v>
      </c>
      <c r="F24" s="50" t="s">
        <v>280</v>
      </c>
      <c r="G24" s="51">
        <v>5</v>
      </c>
      <c r="H24" s="51">
        <v>86.28</v>
      </c>
      <c r="I24" s="52">
        <f t="shared" si="0"/>
        <v>81.28</v>
      </c>
      <c r="J24" s="52" t="s">
        <v>388</v>
      </c>
      <c r="K24" s="8" t="s">
        <v>384</v>
      </c>
      <c r="L24" s="14"/>
    </row>
    <row r="25" spans="1:12" ht="12.75" customHeight="1">
      <c r="A25" s="53">
        <v>5</v>
      </c>
      <c r="B25" s="54">
        <v>139</v>
      </c>
      <c r="C25" s="49" t="s">
        <v>335</v>
      </c>
      <c r="D25" s="47">
        <v>1999</v>
      </c>
      <c r="E25" s="47">
        <v>1</v>
      </c>
      <c r="F25" s="50" t="s">
        <v>336</v>
      </c>
      <c r="G25" s="51">
        <v>5</v>
      </c>
      <c r="H25" s="51">
        <v>87.06</v>
      </c>
      <c r="I25" s="52">
        <f t="shared" si="0"/>
        <v>82.06</v>
      </c>
      <c r="J25" s="52" t="s">
        <v>389</v>
      </c>
      <c r="K25" s="8" t="s">
        <v>384</v>
      </c>
      <c r="L25" s="14"/>
    </row>
    <row r="26" spans="1:12" ht="12.75" customHeight="1">
      <c r="A26" s="47">
        <v>6</v>
      </c>
      <c r="B26" s="48">
        <v>141</v>
      </c>
      <c r="C26" s="49" t="s">
        <v>337</v>
      </c>
      <c r="D26" s="47"/>
      <c r="E26" s="47">
        <v>1</v>
      </c>
      <c r="F26" s="47" t="s">
        <v>336</v>
      </c>
      <c r="G26" s="51">
        <v>5</v>
      </c>
      <c r="H26" s="51">
        <v>88.04</v>
      </c>
      <c r="I26" s="52">
        <f t="shared" si="0"/>
        <v>83.04</v>
      </c>
      <c r="J26" s="52" t="s">
        <v>390</v>
      </c>
      <c r="K26" s="8" t="s">
        <v>384</v>
      </c>
      <c r="L26" s="14"/>
    </row>
    <row r="27" spans="1:12" ht="12.75" customHeight="1">
      <c r="A27" s="47">
        <v>7</v>
      </c>
      <c r="B27" s="54">
        <v>124</v>
      </c>
      <c r="C27" s="49" t="s">
        <v>241</v>
      </c>
      <c r="D27" s="47">
        <v>2000</v>
      </c>
      <c r="E27" s="47">
        <v>1</v>
      </c>
      <c r="F27" s="10" t="s">
        <v>232</v>
      </c>
      <c r="G27" s="51">
        <v>5</v>
      </c>
      <c r="H27" s="51">
        <v>89.1</v>
      </c>
      <c r="I27" s="52">
        <f t="shared" si="0"/>
        <v>84.1</v>
      </c>
      <c r="J27" s="52"/>
      <c r="K27" s="8" t="s">
        <v>384</v>
      </c>
      <c r="L27" s="14"/>
    </row>
    <row r="28" spans="1:12" ht="12.75" customHeight="1">
      <c r="A28" s="53">
        <v>8</v>
      </c>
      <c r="B28" s="54">
        <v>140</v>
      </c>
      <c r="C28" s="49" t="s">
        <v>312</v>
      </c>
      <c r="D28" s="47">
        <v>2000</v>
      </c>
      <c r="E28" s="47">
        <v>1</v>
      </c>
      <c r="F28" s="50" t="s">
        <v>24</v>
      </c>
      <c r="G28" s="51">
        <v>5</v>
      </c>
      <c r="H28" s="51">
        <v>89.18</v>
      </c>
      <c r="I28" s="52">
        <f t="shared" si="0"/>
        <v>84.18</v>
      </c>
      <c r="J28" s="52"/>
      <c r="K28" s="8" t="s">
        <v>384</v>
      </c>
      <c r="L28" s="14"/>
    </row>
    <row r="29" spans="1:12" ht="12.75" customHeight="1">
      <c r="A29" s="47">
        <v>9</v>
      </c>
      <c r="B29" s="48">
        <v>129</v>
      </c>
      <c r="C29" s="49" t="s">
        <v>163</v>
      </c>
      <c r="D29" s="47">
        <v>2000</v>
      </c>
      <c r="E29" s="47">
        <v>1</v>
      </c>
      <c r="F29" s="29" t="s">
        <v>283</v>
      </c>
      <c r="G29" s="51">
        <v>5</v>
      </c>
      <c r="H29" s="51">
        <v>90.14</v>
      </c>
      <c r="I29" s="52">
        <f t="shared" si="0"/>
        <v>85.14</v>
      </c>
      <c r="J29" s="52"/>
      <c r="K29" s="8"/>
      <c r="L29" s="14"/>
    </row>
    <row r="30" spans="1:12" ht="12.75" customHeight="1">
      <c r="A30" s="47">
        <v>10</v>
      </c>
      <c r="B30" s="54">
        <v>146</v>
      </c>
      <c r="C30" s="49" t="s">
        <v>344</v>
      </c>
      <c r="D30" s="47">
        <v>1999</v>
      </c>
      <c r="E30" s="47">
        <v>1</v>
      </c>
      <c r="F30" s="29" t="s">
        <v>24</v>
      </c>
      <c r="G30" s="51">
        <v>5</v>
      </c>
      <c r="H30" s="51">
        <v>90.23</v>
      </c>
      <c r="I30" s="52">
        <f t="shared" si="0"/>
        <v>85.23</v>
      </c>
      <c r="J30" s="52"/>
      <c r="K30" s="8"/>
      <c r="L30" s="14"/>
    </row>
    <row r="31" spans="1:12" ht="12.75" customHeight="1">
      <c r="A31" s="53">
        <v>11</v>
      </c>
      <c r="B31" s="54">
        <v>123</v>
      </c>
      <c r="C31" s="49" t="s">
        <v>243</v>
      </c>
      <c r="D31" s="47">
        <v>2000</v>
      </c>
      <c r="E31" s="47">
        <v>1</v>
      </c>
      <c r="F31" s="50" t="s">
        <v>244</v>
      </c>
      <c r="G31" s="51">
        <v>5</v>
      </c>
      <c r="H31" s="51">
        <v>90.25</v>
      </c>
      <c r="I31" s="52">
        <f t="shared" si="0"/>
        <v>85.25</v>
      </c>
      <c r="J31" s="52"/>
      <c r="K31" s="8"/>
      <c r="L31" s="14"/>
    </row>
    <row r="32" spans="1:12" ht="12.75" customHeight="1">
      <c r="A32" s="47">
        <v>12</v>
      </c>
      <c r="B32" s="48">
        <v>145</v>
      </c>
      <c r="C32" s="49" t="s">
        <v>341</v>
      </c>
      <c r="D32" s="47">
        <v>2000</v>
      </c>
      <c r="E32" s="47">
        <v>1</v>
      </c>
      <c r="F32" s="29" t="s">
        <v>24</v>
      </c>
      <c r="G32" s="51">
        <v>5</v>
      </c>
      <c r="H32" s="51">
        <v>90.43</v>
      </c>
      <c r="I32" s="52">
        <f t="shared" si="0"/>
        <v>85.43</v>
      </c>
      <c r="J32" s="52"/>
      <c r="K32" s="8"/>
      <c r="L32" s="14"/>
    </row>
    <row r="33" spans="1:12" ht="12.75" customHeight="1">
      <c r="A33" s="47">
        <v>13</v>
      </c>
      <c r="B33" s="54">
        <v>125</v>
      </c>
      <c r="C33" s="49" t="s">
        <v>242</v>
      </c>
      <c r="D33" s="47">
        <v>2000</v>
      </c>
      <c r="E33" s="47">
        <v>1</v>
      </c>
      <c r="F33" s="47" t="s">
        <v>232</v>
      </c>
      <c r="G33" s="51">
        <v>5</v>
      </c>
      <c r="H33" s="51">
        <v>92.56</v>
      </c>
      <c r="I33" s="52">
        <f t="shared" si="0"/>
        <v>87.56</v>
      </c>
      <c r="J33" s="52"/>
      <c r="K33" s="2"/>
      <c r="L33" s="14"/>
    </row>
    <row r="34" spans="1:12" ht="12.75" customHeight="1">
      <c r="A34" s="53">
        <v>14</v>
      </c>
      <c r="B34" s="54">
        <v>128</v>
      </c>
      <c r="C34" s="49" t="s">
        <v>54</v>
      </c>
      <c r="D34" s="47">
        <v>2000</v>
      </c>
      <c r="E34" s="47">
        <v>1</v>
      </c>
      <c r="F34" s="47" t="s">
        <v>260</v>
      </c>
      <c r="G34" s="51">
        <v>5</v>
      </c>
      <c r="H34" s="51">
        <v>92.58</v>
      </c>
      <c r="I34" s="52">
        <f t="shared" si="0"/>
        <v>87.58</v>
      </c>
      <c r="J34" s="52"/>
      <c r="K34" s="2"/>
      <c r="L34" s="14"/>
    </row>
    <row r="35" spans="1:12" ht="12.75" customHeight="1">
      <c r="A35" s="47">
        <v>15</v>
      </c>
      <c r="B35" s="48">
        <v>127</v>
      </c>
      <c r="C35" s="49" t="s">
        <v>259</v>
      </c>
      <c r="D35" s="47">
        <v>1999</v>
      </c>
      <c r="E35" s="47">
        <v>1</v>
      </c>
      <c r="F35" s="47" t="s">
        <v>260</v>
      </c>
      <c r="G35" s="57">
        <v>5</v>
      </c>
      <c r="H35" s="57">
        <v>93.13</v>
      </c>
      <c r="I35" s="52">
        <f t="shared" si="0"/>
        <v>88.13</v>
      </c>
      <c r="J35" s="52"/>
      <c r="K35" s="2"/>
      <c r="L35" s="14"/>
    </row>
    <row r="36" spans="1:12" ht="12.75" customHeight="1">
      <c r="A36" s="47">
        <v>16</v>
      </c>
      <c r="B36" s="54">
        <v>135</v>
      </c>
      <c r="C36" s="49" t="s">
        <v>118</v>
      </c>
      <c r="D36" s="47">
        <v>2000</v>
      </c>
      <c r="E36" s="47">
        <v>1</v>
      </c>
      <c r="F36" s="29" t="s">
        <v>24</v>
      </c>
      <c r="G36" s="51">
        <v>5</v>
      </c>
      <c r="H36" s="51">
        <v>94.58</v>
      </c>
      <c r="I36" s="52">
        <f t="shared" si="0"/>
        <v>89.58</v>
      </c>
      <c r="J36" s="52"/>
      <c r="K36" s="8"/>
      <c r="L36" s="14"/>
    </row>
    <row r="37" spans="1:12" ht="12.75" customHeight="1">
      <c r="A37" s="53">
        <v>17</v>
      </c>
      <c r="B37" s="54">
        <v>126</v>
      </c>
      <c r="C37" s="49" t="s">
        <v>257</v>
      </c>
      <c r="D37" s="47">
        <v>1999</v>
      </c>
      <c r="E37" s="47">
        <v>1</v>
      </c>
      <c r="F37" s="10" t="s">
        <v>258</v>
      </c>
      <c r="G37" s="51">
        <v>5</v>
      </c>
      <c r="H37" s="51">
        <v>95.02</v>
      </c>
      <c r="I37" s="52">
        <f t="shared" si="0"/>
        <v>90.02</v>
      </c>
      <c r="J37" s="52"/>
      <c r="K37" s="8"/>
      <c r="L37" s="14"/>
    </row>
    <row r="38" spans="1:12" ht="12.75" customHeight="1">
      <c r="A38" s="47">
        <v>18</v>
      </c>
      <c r="B38" s="48">
        <v>148</v>
      </c>
      <c r="C38" s="49" t="s">
        <v>352</v>
      </c>
      <c r="D38" s="47">
        <v>2000</v>
      </c>
      <c r="E38" s="47">
        <v>1</v>
      </c>
      <c r="F38" s="50" t="s">
        <v>24</v>
      </c>
      <c r="G38" s="51">
        <v>5</v>
      </c>
      <c r="H38" s="51">
        <v>95.57</v>
      </c>
      <c r="I38" s="52">
        <f t="shared" si="0"/>
        <v>90.57</v>
      </c>
      <c r="J38" s="52"/>
      <c r="K38" s="8"/>
      <c r="L38" s="14"/>
    </row>
    <row r="39" spans="1:12" ht="12.75" customHeight="1">
      <c r="A39" s="47">
        <v>19</v>
      </c>
      <c r="B39" s="54">
        <v>122</v>
      </c>
      <c r="C39" s="49" t="s">
        <v>237</v>
      </c>
      <c r="D39" s="47">
        <v>1999</v>
      </c>
      <c r="E39" s="47">
        <v>1</v>
      </c>
      <c r="F39" s="47" t="s">
        <v>238</v>
      </c>
      <c r="G39" s="51">
        <v>5</v>
      </c>
      <c r="H39" s="51">
        <v>96.01</v>
      </c>
      <c r="I39" s="52">
        <f t="shared" si="0"/>
        <v>91.01</v>
      </c>
      <c r="J39" s="52"/>
      <c r="K39" s="2"/>
      <c r="L39" s="14"/>
    </row>
    <row r="40" spans="1:12" ht="12.75" customHeight="1">
      <c r="A40" s="53">
        <v>20</v>
      </c>
      <c r="B40" s="54">
        <v>143</v>
      </c>
      <c r="C40" s="49" t="s">
        <v>339</v>
      </c>
      <c r="D40" s="47">
        <v>2000</v>
      </c>
      <c r="E40" s="47">
        <v>1</v>
      </c>
      <c r="F40" s="50" t="s">
        <v>336</v>
      </c>
      <c r="G40" s="51">
        <v>5</v>
      </c>
      <c r="H40" s="51">
        <v>96.02</v>
      </c>
      <c r="I40" s="52">
        <f t="shared" si="0"/>
        <v>91.02</v>
      </c>
      <c r="J40" s="52"/>
      <c r="K40" s="8"/>
      <c r="L40" s="14"/>
    </row>
    <row r="41" spans="1:12" ht="12.75" customHeight="1">
      <c r="A41" s="47">
        <v>21</v>
      </c>
      <c r="B41" s="54">
        <v>121</v>
      </c>
      <c r="C41" s="49" t="s">
        <v>227</v>
      </c>
      <c r="D41" s="47">
        <v>2000</v>
      </c>
      <c r="E41" s="47">
        <v>1</v>
      </c>
      <c r="F41" s="29" t="s">
        <v>228</v>
      </c>
      <c r="G41" s="51">
        <v>5</v>
      </c>
      <c r="H41" s="51">
        <v>99.2</v>
      </c>
      <c r="I41" s="52">
        <f t="shared" si="0"/>
        <v>94.2</v>
      </c>
      <c r="J41" s="52"/>
      <c r="K41" s="2"/>
      <c r="L41" s="14"/>
    </row>
    <row r="42" spans="1:12" ht="12.75" customHeight="1">
      <c r="A42" s="47">
        <v>22</v>
      </c>
      <c r="B42" s="54">
        <v>137</v>
      </c>
      <c r="C42" s="49" t="s">
        <v>309</v>
      </c>
      <c r="D42" s="47">
        <v>2000</v>
      </c>
      <c r="E42" s="47">
        <v>1</v>
      </c>
      <c r="F42" s="29" t="s">
        <v>308</v>
      </c>
      <c r="G42" s="51">
        <v>5</v>
      </c>
      <c r="H42" s="51">
        <v>101.34</v>
      </c>
      <c r="I42" s="52">
        <f t="shared" si="0"/>
        <v>96.34</v>
      </c>
      <c r="J42" s="52"/>
      <c r="K42" s="8"/>
      <c r="L42" s="14"/>
    </row>
    <row r="43" spans="1:12" ht="12.75" customHeight="1">
      <c r="A43" s="53">
        <v>23</v>
      </c>
      <c r="B43" s="54">
        <v>147</v>
      </c>
      <c r="C43" s="49" t="s">
        <v>345</v>
      </c>
      <c r="D43" s="47">
        <v>2000</v>
      </c>
      <c r="E43" s="47"/>
      <c r="F43" s="50" t="s">
        <v>24</v>
      </c>
      <c r="G43" s="51">
        <v>5</v>
      </c>
      <c r="H43" s="51">
        <v>101.57</v>
      </c>
      <c r="I43" s="52">
        <f t="shared" si="0"/>
        <v>96.57</v>
      </c>
      <c r="J43" s="52"/>
      <c r="K43" s="8"/>
      <c r="L43" s="14"/>
    </row>
    <row r="44" spans="1:12" ht="12.75" customHeight="1">
      <c r="A44" s="47">
        <v>24</v>
      </c>
      <c r="B44" s="54">
        <v>130</v>
      </c>
      <c r="C44" s="49" t="s">
        <v>31</v>
      </c>
      <c r="D44" s="47">
        <v>2000</v>
      </c>
      <c r="E44" s="47"/>
      <c r="F44" s="29" t="s">
        <v>24</v>
      </c>
      <c r="G44" s="51">
        <v>5</v>
      </c>
      <c r="H44" s="51">
        <v>113.55</v>
      </c>
      <c r="I44" s="52">
        <f t="shared" si="0"/>
        <v>108.55</v>
      </c>
      <c r="J44" s="52"/>
      <c r="K44" s="2"/>
      <c r="L44" s="14"/>
    </row>
    <row r="45" spans="1:12" ht="12.75" customHeight="1">
      <c r="A45" s="47">
        <v>25</v>
      </c>
      <c r="B45" s="54">
        <v>138</v>
      </c>
      <c r="C45" s="49" t="s">
        <v>310</v>
      </c>
      <c r="D45" s="47">
        <v>1999</v>
      </c>
      <c r="E45" s="47"/>
      <c r="F45" s="29" t="s">
        <v>311</v>
      </c>
      <c r="G45" s="51">
        <v>5</v>
      </c>
      <c r="H45" s="51">
        <v>115.46</v>
      </c>
      <c r="I45" s="52">
        <f t="shared" si="0"/>
        <v>110.46</v>
      </c>
      <c r="J45" s="52"/>
      <c r="K45" s="8"/>
      <c r="L45" s="14"/>
    </row>
    <row r="46" spans="1:12" ht="12.75" customHeight="1">
      <c r="A46" s="53">
        <v>26</v>
      </c>
      <c r="B46" s="54">
        <v>144</v>
      </c>
      <c r="C46" s="49" t="s">
        <v>340</v>
      </c>
      <c r="D46" s="47">
        <v>2000</v>
      </c>
      <c r="E46" s="47"/>
      <c r="F46" s="50" t="s">
        <v>232</v>
      </c>
      <c r="G46" s="51">
        <v>5</v>
      </c>
      <c r="H46" s="51">
        <v>118.33</v>
      </c>
      <c r="I46" s="52">
        <f t="shared" si="0"/>
        <v>113.33</v>
      </c>
      <c r="J46" s="52"/>
      <c r="K46" s="8"/>
      <c r="L46" s="14"/>
    </row>
    <row r="47" spans="1:12" ht="12.75" customHeight="1">
      <c r="A47" s="47">
        <v>27</v>
      </c>
      <c r="B47" s="54">
        <v>131</v>
      </c>
      <c r="C47" s="49" t="s">
        <v>284</v>
      </c>
      <c r="D47" s="47">
        <v>2000</v>
      </c>
      <c r="E47" s="47"/>
      <c r="F47" s="29" t="s">
        <v>232</v>
      </c>
      <c r="G47" s="51">
        <v>5</v>
      </c>
      <c r="H47" s="51">
        <v>118.37</v>
      </c>
      <c r="I47" s="52">
        <f t="shared" si="0"/>
        <v>113.37</v>
      </c>
      <c r="J47" s="52"/>
      <c r="K47" s="8"/>
      <c r="L47" s="14"/>
    </row>
    <row r="48" spans="1:12" ht="12.75" customHeight="1">
      <c r="A48" s="53">
        <v>28</v>
      </c>
      <c r="B48" s="54">
        <v>142</v>
      </c>
      <c r="C48" s="49" t="s">
        <v>338</v>
      </c>
      <c r="D48" s="47">
        <v>2000</v>
      </c>
      <c r="E48" s="47"/>
      <c r="F48" s="29"/>
      <c r="G48" s="51">
        <v>5</v>
      </c>
      <c r="H48" s="51">
        <v>119.28</v>
      </c>
      <c r="I48" s="52">
        <f t="shared" si="0"/>
        <v>114.28</v>
      </c>
      <c r="J48" s="52"/>
      <c r="K48" s="8"/>
      <c r="L48" s="14"/>
    </row>
    <row r="49" spans="1:12" ht="12.75" customHeight="1">
      <c r="A49" s="47">
        <v>29</v>
      </c>
      <c r="B49" s="54">
        <v>149</v>
      </c>
      <c r="C49" s="49" t="s">
        <v>353</v>
      </c>
      <c r="D49" s="47">
        <v>1999</v>
      </c>
      <c r="E49" s="47"/>
      <c r="F49" s="50" t="s">
        <v>24</v>
      </c>
      <c r="G49" s="51">
        <v>5</v>
      </c>
      <c r="H49" s="51">
        <v>119.38</v>
      </c>
      <c r="I49" s="52">
        <v>114.38</v>
      </c>
      <c r="J49" s="52"/>
      <c r="K49" s="8"/>
      <c r="L49" s="14"/>
    </row>
    <row r="50" spans="1:12" ht="12.75" customHeight="1">
      <c r="A50" s="47">
        <v>30</v>
      </c>
      <c r="B50" s="54">
        <v>150</v>
      </c>
      <c r="C50" s="49" t="s">
        <v>383</v>
      </c>
      <c r="D50" s="47">
        <v>1999</v>
      </c>
      <c r="E50" s="49"/>
      <c r="F50" s="50" t="s">
        <v>308</v>
      </c>
      <c r="G50" s="51">
        <v>5</v>
      </c>
      <c r="H50" s="51">
        <v>123.16</v>
      </c>
      <c r="I50" s="5">
        <v>118.16</v>
      </c>
      <c r="J50" s="5"/>
      <c r="K50" s="8"/>
      <c r="L50" s="14"/>
    </row>
    <row r="51" spans="1:12" ht="12.75" customHeight="1">
      <c r="A51" s="53"/>
      <c r="B51" s="54"/>
      <c r="C51" s="49"/>
      <c r="D51" s="47"/>
      <c r="E51" s="47"/>
      <c r="F51" s="29"/>
      <c r="G51" s="37"/>
      <c r="H51" s="4"/>
      <c r="I51" s="5"/>
      <c r="J51" s="5"/>
      <c r="K51" s="8"/>
      <c r="L51" s="14"/>
    </row>
    <row r="52" spans="1:12" ht="13.5" customHeight="1">
      <c r="A52" s="89" t="s">
        <v>16</v>
      </c>
      <c r="B52" s="89"/>
      <c r="C52" s="89"/>
      <c r="D52" s="89"/>
      <c r="E52" s="44" t="s">
        <v>17</v>
      </c>
      <c r="F52" s="90" t="s">
        <v>18</v>
      </c>
      <c r="G52" s="91"/>
      <c r="H52" s="91"/>
      <c r="I52" s="91"/>
      <c r="J52" s="91"/>
      <c r="K52" s="92"/>
      <c r="L52" s="14"/>
    </row>
    <row r="53" spans="1:12" ht="13.5" customHeight="1">
      <c r="A53" s="61" t="s">
        <v>19</v>
      </c>
      <c r="B53" s="61"/>
      <c r="C53" s="61"/>
      <c r="D53" s="61"/>
      <c r="E53" s="43" t="s">
        <v>20</v>
      </c>
      <c r="F53" s="90" t="s">
        <v>21</v>
      </c>
      <c r="G53" s="91"/>
      <c r="H53" s="91"/>
      <c r="I53" s="91"/>
      <c r="J53" s="91"/>
      <c r="K53" s="92"/>
      <c r="L53" s="14"/>
    </row>
    <row r="54" spans="1:12" ht="13.5" customHeight="1">
      <c r="A54" s="62" t="s">
        <v>22</v>
      </c>
      <c r="B54" s="62"/>
      <c r="C54" s="62"/>
      <c r="D54" s="62"/>
      <c r="E54" s="43"/>
      <c r="F54" s="90" t="s">
        <v>382</v>
      </c>
      <c r="G54" s="91"/>
      <c r="H54" s="91"/>
      <c r="I54" s="91"/>
      <c r="J54" s="91"/>
      <c r="K54" s="92"/>
      <c r="L54" s="14"/>
    </row>
    <row r="55" spans="1:12" ht="12.75" customHeight="1">
      <c r="A55" s="88" t="s">
        <v>199</v>
      </c>
      <c r="B55" s="88"/>
      <c r="C55" s="88"/>
      <c r="D55" s="88"/>
      <c r="E55" s="88"/>
      <c r="F55" s="88"/>
      <c r="G55" s="88"/>
      <c r="H55" s="88"/>
      <c r="I55" s="88"/>
      <c r="J55" s="28"/>
      <c r="K55" s="15"/>
      <c r="L55" s="14"/>
    </row>
    <row r="56" spans="1:12" ht="18.75" customHeight="1">
      <c r="A56" s="94" t="s">
        <v>207</v>
      </c>
      <c r="B56" s="94"/>
      <c r="C56" s="94"/>
      <c r="D56" s="94"/>
      <c r="E56" s="94"/>
      <c r="F56" s="94"/>
      <c r="G56" s="94"/>
      <c r="H56" s="94"/>
      <c r="I56" s="94"/>
      <c r="J56" s="72"/>
      <c r="K56" s="15"/>
      <c r="L56" s="14"/>
    </row>
    <row r="57" spans="11:12" ht="15">
      <c r="K57" s="15"/>
      <c r="L57" s="14"/>
    </row>
    <row r="58" spans="1:12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5"/>
      <c r="L58" s="14"/>
    </row>
    <row r="59" spans="1:12" ht="15">
      <c r="A59" s="64"/>
      <c r="B59" s="64"/>
      <c r="C59" s="64"/>
      <c r="D59" s="64"/>
      <c r="E59" s="38"/>
      <c r="F59" s="64"/>
      <c r="G59" s="64"/>
      <c r="H59" s="64"/>
      <c r="I59" s="64"/>
      <c r="J59" s="38"/>
      <c r="K59" s="15"/>
      <c r="L59" s="14"/>
    </row>
    <row r="60" spans="1:11" ht="15">
      <c r="A60" s="63"/>
      <c r="B60" s="63"/>
      <c r="C60" s="63"/>
      <c r="D60" s="63"/>
      <c r="E60" s="38"/>
      <c r="F60" s="64"/>
      <c r="G60" s="64"/>
      <c r="H60" s="64"/>
      <c r="I60" s="64"/>
      <c r="J60" s="38"/>
      <c r="K60" s="15"/>
    </row>
    <row r="61" spans="1:11" ht="15">
      <c r="A61" s="88"/>
      <c r="B61" s="88"/>
      <c r="C61" s="88"/>
      <c r="D61" s="88"/>
      <c r="E61" s="88"/>
      <c r="F61" s="88"/>
      <c r="G61" s="88"/>
      <c r="H61" s="88"/>
      <c r="I61" s="88"/>
      <c r="J61" s="28"/>
      <c r="K61" s="14"/>
    </row>
    <row r="62" spans="1:11" ht="15">
      <c r="A62" s="88"/>
      <c r="B62" s="88"/>
      <c r="C62" s="88"/>
      <c r="D62" s="88"/>
      <c r="E62" s="88"/>
      <c r="F62" s="88"/>
      <c r="G62" s="88"/>
      <c r="H62" s="88"/>
      <c r="I62" s="88"/>
      <c r="J62" s="28"/>
      <c r="K62" s="14"/>
    </row>
    <row r="63" spans="1:11" ht="15">
      <c r="A63" s="19"/>
      <c r="B63" s="14"/>
      <c r="C63" s="21"/>
      <c r="D63" s="14"/>
      <c r="E63" s="16"/>
      <c r="F63" s="17"/>
      <c r="G63" s="17"/>
      <c r="H63" s="18"/>
      <c r="I63" s="18"/>
      <c r="J63" s="18"/>
      <c r="K63" s="14"/>
    </row>
    <row r="64" spans="1:12" ht="15">
      <c r="A64" s="19"/>
      <c r="B64" s="14"/>
      <c r="C64" s="21"/>
      <c r="D64" s="14"/>
      <c r="E64" s="16"/>
      <c r="F64" s="17"/>
      <c r="G64" s="17"/>
      <c r="H64" s="18"/>
      <c r="I64" s="18"/>
      <c r="J64" s="18"/>
      <c r="K64" s="14"/>
      <c r="L64" s="14"/>
    </row>
    <row r="65" spans="1:12" ht="15">
      <c r="A65" s="16"/>
      <c r="B65" s="14"/>
      <c r="C65" s="21"/>
      <c r="D65" s="14"/>
      <c r="E65" s="16"/>
      <c r="F65" s="17"/>
      <c r="G65" s="17"/>
      <c r="H65" s="18"/>
      <c r="I65" s="18"/>
      <c r="J65" s="18"/>
      <c r="L65" s="14"/>
    </row>
    <row r="66" spans="1:12" ht="15">
      <c r="A66" s="20"/>
      <c r="L66" s="14"/>
    </row>
    <row r="67" spans="1:12" ht="15">
      <c r="A67" s="16"/>
      <c r="B67" s="14"/>
      <c r="C67" s="21"/>
      <c r="D67" s="14"/>
      <c r="E67" s="16"/>
      <c r="F67" s="17"/>
      <c r="G67" s="17"/>
      <c r="H67" s="18"/>
      <c r="I67" s="18"/>
      <c r="J67" s="18"/>
      <c r="K67" s="20"/>
      <c r="L67" s="14"/>
    </row>
    <row r="68" spans="1:12" ht="15">
      <c r="A68" s="19"/>
      <c r="B68" s="14"/>
      <c r="C68" s="21"/>
      <c r="D68" s="14"/>
      <c r="E68" s="16"/>
      <c r="F68" s="17"/>
      <c r="G68" s="17"/>
      <c r="H68" s="18"/>
      <c r="I68" s="18"/>
      <c r="J68" s="18"/>
      <c r="K68" s="20"/>
      <c r="L68" s="14"/>
    </row>
    <row r="69" spans="1:12" ht="15">
      <c r="A69" s="15"/>
      <c r="B69" s="14"/>
      <c r="C69" s="21"/>
      <c r="D69" s="14"/>
      <c r="E69" s="16"/>
      <c r="F69" s="17"/>
      <c r="G69" s="17"/>
      <c r="H69" s="18"/>
      <c r="I69" s="18"/>
      <c r="J69" s="18"/>
      <c r="K69" s="20"/>
      <c r="L69" s="14"/>
    </row>
    <row r="70" spans="1:12" ht="15">
      <c r="A70" s="15"/>
      <c r="B70" s="14"/>
      <c r="C70" s="21"/>
      <c r="D70" s="14"/>
      <c r="E70" s="16"/>
      <c r="F70" s="17"/>
      <c r="G70" s="17"/>
      <c r="H70" s="18"/>
      <c r="I70" s="18"/>
      <c r="J70" s="18"/>
      <c r="K70" s="15"/>
      <c r="L70" s="14"/>
    </row>
    <row r="71" spans="1:12" ht="15">
      <c r="A71" s="15"/>
      <c r="B71" s="14"/>
      <c r="C71" s="25"/>
      <c r="D71" s="14"/>
      <c r="E71" s="16"/>
      <c r="F71" s="17"/>
      <c r="G71" s="17"/>
      <c r="H71" s="18"/>
      <c r="I71" s="18"/>
      <c r="J71" s="18"/>
      <c r="K71" s="16"/>
      <c r="L71" s="14"/>
    </row>
    <row r="72" spans="1:12" ht="15">
      <c r="A72" s="16"/>
      <c r="B72" s="14"/>
      <c r="C72" s="26"/>
      <c r="D72" s="14"/>
      <c r="E72" s="16"/>
      <c r="F72" s="17"/>
      <c r="G72" s="17"/>
      <c r="H72" s="18"/>
      <c r="I72" s="18"/>
      <c r="J72" s="18"/>
      <c r="K72" s="15"/>
      <c r="L72" s="14"/>
    </row>
    <row r="73" spans="1:12" ht="15">
      <c r="A73" s="16"/>
      <c r="B73" s="14"/>
      <c r="C73" s="21"/>
      <c r="D73" s="14"/>
      <c r="E73" s="16"/>
      <c r="F73" s="17"/>
      <c r="G73" s="17"/>
      <c r="H73" s="18"/>
      <c r="I73" s="18"/>
      <c r="J73" s="18"/>
      <c r="K73" s="16"/>
      <c r="L73" s="14"/>
    </row>
    <row r="74" spans="1:12" ht="15">
      <c r="A74" s="15"/>
      <c r="B74" s="14"/>
      <c r="C74" s="14"/>
      <c r="D74" s="14"/>
      <c r="E74" s="16"/>
      <c r="F74" s="23"/>
      <c r="G74" s="17"/>
      <c r="H74" s="18"/>
      <c r="I74" s="18"/>
      <c r="J74" s="18"/>
      <c r="K74" s="16"/>
      <c r="L74" s="14"/>
    </row>
    <row r="75" spans="1:11" ht="15">
      <c r="A75" s="15"/>
      <c r="B75" s="14"/>
      <c r="C75" s="21"/>
      <c r="D75" s="14"/>
      <c r="E75" s="16"/>
      <c r="F75" s="17"/>
      <c r="G75" s="17"/>
      <c r="H75" s="18"/>
      <c r="I75" s="18"/>
      <c r="J75" s="18"/>
      <c r="K75" s="15"/>
    </row>
    <row r="76" spans="1:11" ht="15">
      <c r="A76" s="15"/>
      <c r="B76" s="14"/>
      <c r="C76" s="21"/>
      <c r="D76" s="14"/>
      <c r="E76" s="16"/>
      <c r="F76" s="17"/>
      <c r="G76" s="17"/>
      <c r="H76" s="18"/>
      <c r="I76" s="18"/>
      <c r="J76" s="18"/>
      <c r="K76" s="16"/>
    </row>
    <row r="77" spans="1:11" ht="15">
      <c r="A77" s="15"/>
      <c r="B77" s="14"/>
      <c r="C77" s="21"/>
      <c r="D77" s="14"/>
      <c r="E77" s="16"/>
      <c r="F77" s="17"/>
      <c r="G77" s="17"/>
      <c r="H77" s="18"/>
      <c r="I77" s="18"/>
      <c r="J77" s="18"/>
      <c r="K77" s="15"/>
    </row>
    <row r="78" spans="1:11" ht="15">
      <c r="A78" s="20"/>
      <c r="B78" s="14"/>
      <c r="C78" s="14"/>
      <c r="D78" s="14"/>
      <c r="E78" s="16"/>
      <c r="F78" s="17"/>
      <c r="G78" s="17"/>
      <c r="H78" s="18"/>
      <c r="I78" s="18"/>
      <c r="J78" s="18"/>
      <c r="K78" s="15"/>
    </row>
    <row r="79" spans="1:11" ht="15">
      <c r="A79" s="16"/>
      <c r="B79" s="14"/>
      <c r="C79" s="26"/>
      <c r="D79" s="25"/>
      <c r="E79" s="16"/>
      <c r="F79" s="17"/>
      <c r="G79" s="17"/>
      <c r="H79" s="18"/>
      <c r="I79" s="18"/>
      <c r="J79" s="18"/>
      <c r="K79" s="16"/>
    </row>
    <row r="80" spans="1:11" ht="15">
      <c r="A80" s="16"/>
      <c r="B80" s="14"/>
      <c r="C80" s="26"/>
      <c r="D80" s="25"/>
      <c r="E80" s="16"/>
      <c r="F80" s="17"/>
      <c r="G80" s="17"/>
      <c r="H80" s="18"/>
      <c r="I80" s="18"/>
      <c r="J80" s="18"/>
      <c r="K80" s="20"/>
    </row>
    <row r="81" spans="1:11" ht="15">
      <c r="A81" s="15"/>
      <c r="B81" s="14"/>
      <c r="C81" s="26"/>
      <c r="D81" s="25"/>
      <c r="E81" s="16"/>
      <c r="F81" s="17"/>
      <c r="G81" s="17"/>
      <c r="H81" s="18"/>
      <c r="I81" s="18"/>
      <c r="J81" s="18"/>
      <c r="K81" s="20"/>
    </row>
    <row r="82" spans="1:11" ht="15">
      <c r="A82" s="16"/>
      <c r="B82" s="14"/>
      <c r="C82" s="26"/>
      <c r="D82" s="14"/>
      <c r="E82" s="16"/>
      <c r="F82" s="17"/>
      <c r="G82" s="17"/>
      <c r="H82" s="18"/>
      <c r="I82" s="18"/>
      <c r="J82" s="18"/>
      <c r="K82" s="19"/>
    </row>
    <row r="83" spans="1:11" ht="15">
      <c r="A83" s="16"/>
      <c r="B83" s="14"/>
      <c r="C83" s="26"/>
      <c r="D83" s="25"/>
      <c r="E83" s="16"/>
      <c r="F83" s="17"/>
      <c r="G83" s="17"/>
      <c r="H83" s="18"/>
      <c r="I83" s="18"/>
      <c r="J83" s="18"/>
      <c r="K83" s="20"/>
    </row>
    <row r="84" spans="1:11" ht="15">
      <c r="A84" s="16"/>
      <c r="B84" s="14"/>
      <c r="C84" s="26"/>
      <c r="D84" s="25"/>
      <c r="E84" s="16"/>
      <c r="F84" s="17"/>
      <c r="G84" s="17"/>
      <c r="H84" s="18"/>
      <c r="I84" s="18"/>
      <c r="J84" s="18"/>
      <c r="K84" s="20"/>
    </row>
    <row r="85" spans="1:11" ht="15">
      <c r="A85" s="20"/>
      <c r="B85" s="14"/>
      <c r="C85" s="26"/>
      <c r="D85" s="25"/>
      <c r="E85" s="16"/>
      <c r="F85" s="17"/>
      <c r="G85" s="17"/>
      <c r="H85" s="18"/>
      <c r="I85" s="18"/>
      <c r="J85" s="18"/>
      <c r="K85" s="20"/>
    </row>
    <row r="86" spans="1:11" ht="15">
      <c r="A86" s="20"/>
      <c r="B86" s="14"/>
      <c r="C86" s="21"/>
      <c r="D86" s="14"/>
      <c r="E86" s="16"/>
      <c r="F86" s="17"/>
      <c r="G86" s="17"/>
      <c r="H86" s="18"/>
      <c r="I86" s="18"/>
      <c r="J86" s="18"/>
      <c r="K86" s="20"/>
    </row>
    <row r="87" spans="1:11" ht="15">
      <c r="A87" s="16"/>
      <c r="B87" s="14"/>
      <c r="C87" s="26"/>
      <c r="D87" s="25"/>
      <c r="E87" s="16"/>
      <c r="F87" s="17"/>
      <c r="G87" s="17"/>
      <c r="H87" s="18"/>
      <c r="I87" s="18"/>
      <c r="J87" s="18"/>
      <c r="K87" s="19"/>
    </row>
    <row r="88" spans="1:11" ht="15">
      <c r="A88" s="16"/>
      <c r="B88" s="14"/>
      <c r="C88" s="26"/>
      <c r="D88" s="25"/>
      <c r="E88" s="16"/>
      <c r="F88" s="17"/>
      <c r="G88" s="17"/>
      <c r="H88" s="18"/>
      <c r="I88" s="18"/>
      <c r="J88" s="18"/>
      <c r="K88" s="19"/>
    </row>
    <row r="89" spans="1:11" ht="15">
      <c r="A89" s="16"/>
      <c r="B89" s="14"/>
      <c r="C89" s="21"/>
      <c r="D89" s="14"/>
      <c r="E89" s="16"/>
      <c r="F89" s="17"/>
      <c r="G89" s="17"/>
      <c r="H89" s="18"/>
      <c r="I89" s="18"/>
      <c r="J89" s="18"/>
      <c r="K89" s="15"/>
    </row>
    <row r="90" spans="1:11" ht="15">
      <c r="A90" s="15"/>
      <c r="B90" s="14"/>
      <c r="C90" s="26"/>
      <c r="D90" s="25"/>
      <c r="E90" s="16"/>
      <c r="F90" s="17"/>
      <c r="G90" s="17"/>
      <c r="H90" s="18"/>
      <c r="I90" s="18"/>
      <c r="J90" s="18"/>
      <c r="K90" s="16"/>
    </row>
    <row r="91" spans="1:11" ht="15">
      <c r="A91" s="15"/>
      <c r="B91" s="14"/>
      <c r="C91" s="26"/>
      <c r="D91" s="14"/>
      <c r="E91" s="16"/>
      <c r="F91" s="17"/>
      <c r="G91" s="17"/>
      <c r="H91" s="18"/>
      <c r="I91" s="18"/>
      <c r="J91" s="18"/>
      <c r="K91" s="16"/>
    </row>
    <row r="92" spans="1:11" ht="15">
      <c r="A92" s="15"/>
      <c r="B92" s="14"/>
      <c r="C92" s="26"/>
      <c r="D92" s="14"/>
      <c r="E92" s="16"/>
      <c r="F92" s="17"/>
      <c r="G92" s="17"/>
      <c r="H92" s="18"/>
      <c r="I92" s="18"/>
      <c r="J92" s="18"/>
      <c r="K92" s="16"/>
    </row>
    <row r="93" spans="1:11" ht="15">
      <c r="A93" s="15"/>
      <c r="B93" s="14"/>
      <c r="C93" s="26"/>
      <c r="D93" s="14"/>
      <c r="E93" s="16"/>
      <c r="F93" s="17"/>
      <c r="G93" s="17"/>
      <c r="H93" s="18"/>
      <c r="I93" s="18"/>
      <c r="J93" s="18"/>
      <c r="K93" s="16"/>
    </row>
    <row r="94" spans="1:11" ht="15">
      <c r="A94" s="15"/>
      <c r="B94" s="14"/>
      <c r="C94" s="25"/>
      <c r="D94" s="14"/>
      <c r="E94" s="16"/>
      <c r="F94" s="17"/>
      <c r="G94" s="17"/>
      <c r="H94" s="18"/>
      <c r="I94" s="18"/>
      <c r="J94" s="18"/>
      <c r="K94" s="16"/>
    </row>
    <row r="95" spans="1:11" ht="15">
      <c r="A95" s="15"/>
      <c r="B95" s="14"/>
      <c r="C95" s="26"/>
      <c r="D95" s="14"/>
      <c r="E95" s="16"/>
      <c r="F95" s="17"/>
      <c r="G95" s="17"/>
      <c r="H95" s="18"/>
      <c r="I95" s="18"/>
      <c r="J95" s="18"/>
      <c r="K95" s="16"/>
    </row>
    <row r="96" spans="1:11" ht="15">
      <c r="A96" s="16"/>
      <c r="B96" s="14"/>
      <c r="C96" s="26"/>
      <c r="D96" s="25"/>
      <c r="E96" s="16"/>
      <c r="F96" s="17"/>
      <c r="G96" s="17"/>
      <c r="H96" s="18"/>
      <c r="I96" s="18"/>
      <c r="J96" s="18"/>
      <c r="K96" s="16"/>
    </row>
    <row r="97" spans="1:11" ht="15">
      <c r="A97" s="15"/>
      <c r="B97" s="14"/>
      <c r="C97" s="26"/>
      <c r="D97" s="14"/>
      <c r="E97" s="16"/>
      <c r="F97" s="17"/>
      <c r="G97" s="17"/>
      <c r="H97" s="18"/>
      <c r="I97" s="18"/>
      <c r="J97" s="18"/>
      <c r="K97" s="15"/>
    </row>
    <row r="98" spans="1:11" ht="15">
      <c r="A98" s="15"/>
      <c r="B98" s="14"/>
      <c r="C98" s="21"/>
      <c r="D98" s="14"/>
      <c r="E98" s="16"/>
      <c r="F98" s="17"/>
      <c r="G98" s="17"/>
      <c r="H98" s="18"/>
      <c r="I98" s="18"/>
      <c r="J98" s="18"/>
      <c r="K98" s="15"/>
    </row>
    <row r="99" spans="1:11" ht="15">
      <c r="A99" s="16"/>
      <c r="B99" s="14"/>
      <c r="C99" s="21"/>
      <c r="D99" s="14"/>
      <c r="E99" s="16"/>
      <c r="F99" s="17"/>
      <c r="G99" s="17"/>
      <c r="H99" s="18"/>
      <c r="I99" s="18"/>
      <c r="J99" s="18"/>
      <c r="K99" s="16"/>
    </row>
    <row r="100" spans="1:11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ht="15">
      <c r="B103" t="s">
        <v>6</v>
      </c>
    </row>
  </sheetData>
  <sheetProtection/>
  <mergeCells count="46">
    <mergeCell ref="A52:D52"/>
    <mergeCell ref="A17:E17"/>
    <mergeCell ref="B19:B20"/>
    <mergeCell ref="C19:C20"/>
    <mergeCell ref="D19:D20"/>
    <mergeCell ref="A7:K7"/>
    <mergeCell ref="A14:E14"/>
    <mergeCell ref="A18:E18"/>
    <mergeCell ref="A19:A20"/>
    <mergeCell ref="A15:E15"/>
    <mergeCell ref="A16:E16"/>
    <mergeCell ref="F14:K14"/>
    <mergeCell ref="H19:H20"/>
    <mergeCell ref="I19:I20"/>
    <mergeCell ref="A8:K8"/>
    <mergeCell ref="A61:I61"/>
    <mergeCell ref="A62:I62"/>
    <mergeCell ref="A1:I1"/>
    <mergeCell ref="A2:I2"/>
    <mergeCell ref="A3:I3"/>
    <mergeCell ref="A4:I4"/>
    <mergeCell ref="A12:E12"/>
    <mergeCell ref="A13:E13"/>
    <mergeCell ref="A5:K5"/>
    <mergeCell ref="A6:K6"/>
    <mergeCell ref="A53:D53"/>
    <mergeCell ref="A54:D54"/>
    <mergeCell ref="A60:D60"/>
    <mergeCell ref="F60:I60"/>
    <mergeCell ref="A59:D59"/>
    <mergeCell ref="F59:I59"/>
    <mergeCell ref="A55:I55"/>
    <mergeCell ref="A56:I56"/>
    <mergeCell ref="F53:K53"/>
    <mergeCell ref="F13:K13"/>
    <mergeCell ref="F54:K54"/>
    <mergeCell ref="F15:K15"/>
    <mergeCell ref="F16:K16"/>
    <mergeCell ref="F17:K17"/>
    <mergeCell ref="F18:K18"/>
    <mergeCell ref="F19:F20"/>
    <mergeCell ref="F52:K52"/>
    <mergeCell ref="A9:K9"/>
    <mergeCell ref="A10:K10"/>
    <mergeCell ref="A11:K11"/>
    <mergeCell ref="F12:K12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6">
      <selection activeCell="L53" sqref="L53"/>
    </sheetView>
  </sheetViews>
  <sheetFormatPr defaultColWidth="9.140625" defaultRowHeight="15"/>
  <cols>
    <col min="1" max="1" width="4.421875" style="0" customWidth="1"/>
    <col min="2" max="2" width="6.421875" style="0" customWidth="1"/>
    <col min="3" max="3" width="21.28125" style="0" customWidth="1"/>
    <col min="4" max="4" width="7.421875" style="0" customWidth="1"/>
    <col min="5" max="5" width="6.7109375" style="0" customWidth="1"/>
    <col min="6" max="6" width="23.140625" style="0" customWidth="1"/>
    <col min="8" max="9" width="7.421875" style="0" customWidth="1"/>
    <col min="10" max="10" width="6.7109375" style="0" customWidth="1"/>
  </cols>
  <sheetData>
    <row r="1" spans="1:10" ht="15">
      <c r="A1" s="94" t="s">
        <v>201</v>
      </c>
      <c r="B1" s="94"/>
      <c r="C1" s="94"/>
      <c r="D1" s="94"/>
      <c r="E1" s="94"/>
      <c r="F1" s="94"/>
      <c r="G1" s="94"/>
      <c r="H1" s="94"/>
      <c r="I1" s="94"/>
      <c r="J1" s="1"/>
    </row>
    <row r="2" spans="1:10" ht="1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24"/>
    </row>
    <row r="3" spans="1:10" ht="15">
      <c r="A3" s="94" t="s">
        <v>202</v>
      </c>
      <c r="B3" s="94"/>
      <c r="C3" s="94"/>
      <c r="D3" s="94"/>
      <c r="E3" s="94"/>
      <c r="F3" s="94"/>
      <c r="G3" s="94"/>
      <c r="H3" s="94"/>
      <c r="I3" s="94"/>
      <c r="J3" s="1"/>
    </row>
    <row r="4" spans="1:10" ht="15">
      <c r="A4" s="94" t="s">
        <v>205</v>
      </c>
      <c r="B4" s="94"/>
      <c r="C4" s="94"/>
      <c r="D4" s="94"/>
      <c r="E4" s="94"/>
      <c r="F4" s="94"/>
      <c r="G4" s="94"/>
      <c r="H4" s="94"/>
      <c r="I4" s="94"/>
      <c r="J4" s="1"/>
    </row>
    <row r="5" spans="1:10" ht="15">
      <c r="A5" s="94" t="s">
        <v>57</v>
      </c>
      <c r="B5" s="94"/>
      <c r="C5" s="94"/>
      <c r="D5" s="94"/>
      <c r="E5" s="94"/>
      <c r="F5" s="94"/>
      <c r="G5" s="94"/>
      <c r="H5" s="94"/>
      <c r="I5" s="94"/>
      <c r="J5" s="1"/>
    </row>
    <row r="6" spans="1:10" ht="15">
      <c r="A6" s="94" t="s">
        <v>58</v>
      </c>
      <c r="B6" s="94"/>
      <c r="C6" s="94"/>
      <c r="D6" s="94"/>
      <c r="E6" s="94"/>
      <c r="F6" s="94"/>
      <c r="G6" s="94"/>
      <c r="H6" s="94"/>
      <c r="I6" s="94"/>
      <c r="J6" s="1"/>
    </row>
    <row r="7" spans="1:10" ht="15">
      <c r="A7" s="94" t="s">
        <v>59</v>
      </c>
      <c r="B7" s="94"/>
      <c r="C7" s="94"/>
      <c r="D7" s="94"/>
      <c r="E7" s="94"/>
      <c r="F7" s="94"/>
      <c r="G7" s="94"/>
      <c r="H7" s="94"/>
      <c r="I7" s="94"/>
      <c r="J7" s="1"/>
    </row>
    <row r="8" spans="1:11" ht="15" customHeight="1">
      <c r="A8" s="95" t="s">
        <v>200</v>
      </c>
      <c r="B8" s="95"/>
      <c r="C8" s="138"/>
      <c r="D8" s="138"/>
      <c r="E8" s="138"/>
      <c r="F8" s="138"/>
      <c r="G8" s="138"/>
      <c r="H8" s="138"/>
      <c r="I8" s="138"/>
      <c r="J8" s="24"/>
      <c r="K8" s="14"/>
    </row>
    <row r="9" spans="1:11" ht="15" customHeight="1">
      <c r="A9" s="95" t="s">
        <v>215</v>
      </c>
      <c r="B9" s="95"/>
      <c r="C9" s="138"/>
      <c r="D9" s="138"/>
      <c r="E9" s="138"/>
      <c r="F9" s="138"/>
      <c r="G9" s="138"/>
      <c r="H9" s="138"/>
      <c r="I9" s="138"/>
      <c r="J9" s="24"/>
      <c r="K9" s="14"/>
    </row>
    <row r="10" spans="1:11" ht="12" customHeight="1">
      <c r="A10" s="97" t="s">
        <v>203</v>
      </c>
      <c r="B10" s="98"/>
      <c r="C10" s="98"/>
      <c r="D10" s="98"/>
      <c r="E10" s="98"/>
      <c r="F10" s="98"/>
      <c r="G10" s="98"/>
      <c r="H10" s="98"/>
      <c r="I10" s="98"/>
      <c r="J10" s="99"/>
      <c r="K10" s="14"/>
    </row>
    <row r="11" spans="1:11" ht="12" customHeight="1">
      <c r="A11" s="106" t="s">
        <v>206</v>
      </c>
      <c r="B11" s="107"/>
      <c r="C11" s="107"/>
      <c r="D11" s="107"/>
      <c r="E11" s="107"/>
      <c r="F11" s="107"/>
      <c r="G11" s="107"/>
      <c r="H11" s="107"/>
      <c r="I11" s="107"/>
      <c r="J11" s="108"/>
      <c r="K11" s="14"/>
    </row>
    <row r="12" spans="1:11" ht="12" customHeight="1">
      <c r="A12" s="116" t="s">
        <v>7</v>
      </c>
      <c r="B12" s="117"/>
      <c r="C12" s="117"/>
      <c r="D12" s="117"/>
      <c r="E12" s="117"/>
      <c r="F12" s="116" t="s">
        <v>8</v>
      </c>
      <c r="G12" s="117"/>
      <c r="H12" s="117"/>
      <c r="I12" s="117"/>
      <c r="J12" s="118"/>
      <c r="K12" s="14"/>
    </row>
    <row r="13" spans="1:11" ht="12" customHeight="1">
      <c r="A13" s="122" t="s">
        <v>197</v>
      </c>
      <c r="B13" s="123"/>
      <c r="C13" s="123"/>
      <c r="D13" s="123"/>
      <c r="E13" s="123"/>
      <c r="F13" s="122" t="s">
        <v>212</v>
      </c>
      <c r="G13" s="123"/>
      <c r="H13" s="123"/>
      <c r="I13" s="123"/>
      <c r="J13" s="124"/>
      <c r="K13" s="14"/>
    </row>
    <row r="14" spans="1:11" ht="12" customHeight="1">
      <c r="A14" s="122" t="s">
        <v>194</v>
      </c>
      <c r="B14" s="123"/>
      <c r="C14" s="123"/>
      <c r="D14" s="123"/>
      <c r="E14" s="123"/>
      <c r="F14" s="122" t="s">
        <v>9</v>
      </c>
      <c r="G14" s="123"/>
      <c r="H14" s="123"/>
      <c r="I14" s="123"/>
      <c r="J14" s="124"/>
      <c r="K14" s="14"/>
    </row>
    <row r="15" spans="1:11" ht="12" customHeight="1">
      <c r="A15" s="122" t="s">
        <v>198</v>
      </c>
      <c r="B15" s="123"/>
      <c r="C15" s="123"/>
      <c r="D15" s="123"/>
      <c r="E15" s="123"/>
      <c r="F15" s="122" t="s">
        <v>10</v>
      </c>
      <c r="G15" s="123"/>
      <c r="H15" s="123"/>
      <c r="I15" s="123"/>
      <c r="J15" s="124"/>
      <c r="K15" s="14"/>
    </row>
    <row r="16" spans="1:11" ht="12" customHeight="1">
      <c r="A16" s="122"/>
      <c r="B16" s="123"/>
      <c r="C16" s="123"/>
      <c r="D16" s="123"/>
      <c r="E16" s="123"/>
      <c r="F16" s="122" t="s">
        <v>11</v>
      </c>
      <c r="G16" s="123"/>
      <c r="H16" s="123"/>
      <c r="I16" s="123"/>
      <c r="J16" s="124"/>
      <c r="K16" s="14"/>
    </row>
    <row r="17" spans="1:11" ht="12" customHeight="1">
      <c r="A17" s="122"/>
      <c r="B17" s="123"/>
      <c r="C17" s="123"/>
      <c r="D17" s="123"/>
      <c r="E17" s="123"/>
      <c r="F17" s="122" t="s">
        <v>195</v>
      </c>
      <c r="G17" s="123"/>
      <c r="H17" s="123"/>
      <c r="I17" s="123"/>
      <c r="J17" s="124"/>
      <c r="K17" s="14"/>
    </row>
    <row r="18" spans="1:11" ht="12" customHeight="1">
      <c r="A18" s="119"/>
      <c r="B18" s="120"/>
      <c r="C18" s="120"/>
      <c r="D18" s="120"/>
      <c r="E18" s="120"/>
      <c r="F18" s="119" t="s">
        <v>356</v>
      </c>
      <c r="G18" s="120"/>
      <c r="H18" s="120"/>
      <c r="I18" s="120"/>
      <c r="J18" s="121"/>
      <c r="K18" s="14"/>
    </row>
    <row r="19" spans="1:11" ht="27" customHeight="1">
      <c r="A19" s="84" t="s">
        <v>204</v>
      </c>
      <c r="B19" s="84" t="s">
        <v>13</v>
      </c>
      <c r="C19" s="86" t="s">
        <v>0</v>
      </c>
      <c r="D19" s="84" t="s">
        <v>1</v>
      </c>
      <c r="E19" s="46" t="s">
        <v>14</v>
      </c>
      <c r="F19" s="86" t="s">
        <v>196</v>
      </c>
      <c r="G19" s="42" t="s">
        <v>2</v>
      </c>
      <c r="H19" s="84" t="s">
        <v>3</v>
      </c>
      <c r="I19" s="84" t="s">
        <v>4</v>
      </c>
      <c r="J19" s="70" t="s">
        <v>216</v>
      </c>
      <c r="K19" s="14"/>
    </row>
    <row r="20" spans="1:11" ht="12.75" customHeight="1">
      <c r="A20" s="85"/>
      <c r="B20" s="85"/>
      <c r="C20" s="87"/>
      <c r="D20" s="87"/>
      <c r="E20" s="45" t="s">
        <v>15</v>
      </c>
      <c r="F20" s="87"/>
      <c r="G20" s="45" t="s">
        <v>5</v>
      </c>
      <c r="H20" s="85"/>
      <c r="I20" s="85"/>
      <c r="J20" s="71" t="s">
        <v>217</v>
      </c>
      <c r="K20" s="14"/>
    </row>
    <row r="21" spans="1:11" ht="12.75" customHeight="1">
      <c r="A21" s="2">
        <v>1</v>
      </c>
      <c r="B21" s="36">
        <v>88</v>
      </c>
      <c r="C21" s="3" t="s">
        <v>281</v>
      </c>
      <c r="D21" s="22">
        <v>2002</v>
      </c>
      <c r="E21" s="22"/>
      <c r="F21" s="22" t="s">
        <v>274</v>
      </c>
      <c r="G21" s="37">
        <v>15</v>
      </c>
      <c r="H21" s="4">
        <v>54.55</v>
      </c>
      <c r="I21" s="5">
        <f aca="true" t="shared" si="0" ref="I21:I55">IF((H21-G21)-INT(H21-G21)&gt;0.6,H21-G21-0.4,H21-G21)</f>
        <v>39.55</v>
      </c>
      <c r="J21" s="2">
        <v>1</v>
      </c>
      <c r="K21" s="14"/>
    </row>
    <row r="22" spans="1:11" ht="12.75" customHeight="1">
      <c r="A22" s="27">
        <v>2</v>
      </c>
      <c r="B22" s="32">
        <v>94</v>
      </c>
      <c r="C22" s="3" t="s">
        <v>313</v>
      </c>
      <c r="D22" s="2">
        <v>2002</v>
      </c>
      <c r="E22" s="2"/>
      <c r="F22" s="47" t="s">
        <v>314</v>
      </c>
      <c r="G22" s="37">
        <v>15</v>
      </c>
      <c r="H22" s="4">
        <v>54.57</v>
      </c>
      <c r="I22" s="5">
        <f t="shared" si="0"/>
        <v>39.57</v>
      </c>
      <c r="J22" s="2">
        <v>1</v>
      </c>
      <c r="K22" s="14"/>
    </row>
    <row r="23" spans="1:11" ht="12.75" customHeight="1">
      <c r="A23" s="2">
        <v>3</v>
      </c>
      <c r="B23" s="32">
        <v>99</v>
      </c>
      <c r="C23" s="3" t="s">
        <v>32</v>
      </c>
      <c r="D23" s="2">
        <v>2001</v>
      </c>
      <c r="E23" s="2"/>
      <c r="F23" s="29" t="s">
        <v>304</v>
      </c>
      <c r="G23" s="37">
        <v>15</v>
      </c>
      <c r="H23" s="4">
        <v>55.12</v>
      </c>
      <c r="I23" s="5">
        <f t="shared" si="0"/>
        <v>40.12</v>
      </c>
      <c r="J23" s="2">
        <v>1</v>
      </c>
      <c r="K23" s="14"/>
    </row>
    <row r="24" spans="1:11" ht="12.75" customHeight="1">
      <c r="A24" s="2">
        <v>4</v>
      </c>
      <c r="B24" s="36">
        <v>89</v>
      </c>
      <c r="C24" s="3" t="s">
        <v>282</v>
      </c>
      <c r="D24" s="2">
        <v>2002</v>
      </c>
      <c r="E24" s="2"/>
      <c r="F24" s="29" t="s">
        <v>274</v>
      </c>
      <c r="G24" s="37">
        <v>15</v>
      </c>
      <c r="H24" s="4">
        <v>55.49</v>
      </c>
      <c r="I24" s="5">
        <f t="shared" si="0"/>
        <v>40.49</v>
      </c>
      <c r="J24" s="2">
        <v>1</v>
      </c>
      <c r="K24" s="14"/>
    </row>
    <row r="25" spans="1:11" ht="12.75" customHeight="1">
      <c r="A25" s="27">
        <v>5</v>
      </c>
      <c r="B25" s="32">
        <v>95</v>
      </c>
      <c r="C25" s="3" t="s">
        <v>161</v>
      </c>
      <c r="D25" s="2">
        <v>2001</v>
      </c>
      <c r="E25" s="2"/>
      <c r="F25" s="47" t="s">
        <v>314</v>
      </c>
      <c r="G25" s="37">
        <v>15</v>
      </c>
      <c r="H25" s="4">
        <v>56.27</v>
      </c>
      <c r="I25" s="5">
        <f t="shared" si="0"/>
        <v>41.27</v>
      </c>
      <c r="J25" s="2">
        <v>1</v>
      </c>
      <c r="K25" s="14"/>
    </row>
    <row r="26" spans="1:11" ht="12.75" customHeight="1">
      <c r="A26" s="2">
        <v>6</v>
      </c>
      <c r="B26" s="32">
        <v>81</v>
      </c>
      <c r="C26" s="3" t="s">
        <v>273</v>
      </c>
      <c r="D26" s="2">
        <v>2002</v>
      </c>
      <c r="E26" s="2"/>
      <c r="F26" s="29" t="s">
        <v>274</v>
      </c>
      <c r="G26" s="37">
        <v>15</v>
      </c>
      <c r="H26" s="4">
        <v>56.28</v>
      </c>
      <c r="I26" s="5">
        <f t="shared" si="0"/>
        <v>41.28</v>
      </c>
      <c r="J26" s="2">
        <v>1</v>
      </c>
      <c r="K26" s="14"/>
    </row>
    <row r="27" spans="1:11" ht="12.75" customHeight="1">
      <c r="A27" s="2">
        <v>7</v>
      </c>
      <c r="B27" s="36">
        <v>76</v>
      </c>
      <c r="C27" s="3" t="s">
        <v>261</v>
      </c>
      <c r="D27" s="2">
        <v>2002</v>
      </c>
      <c r="E27" s="2"/>
      <c r="F27" s="29" t="s">
        <v>232</v>
      </c>
      <c r="G27" s="37">
        <v>15</v>
      </c>
      <c r="H27" s="4">
        <v>56.51</v>
      </c>
      <c r="I27" s="5">
        <f t="shared" si="0"/>
        <v>41.51</v>
      </c>
      <c r="J27" s="2">
        <v>1</v>
      </c>
      <c r="K27" s="14"/>
    </row>
    <row r="28" spans="1:11" ht="12.75" customHeight="1">
      <c r="A28" s="27">
        <v>8</v>
      </c>
      <c r="B28" s="32">
        <v>92</v>
      </c>
      <c r="C28" s="3" t="s">
        <v>113</v>
      </c>
      <c r="D28" s="2">
        <v>2001</v>
      </c>
      <c r="E28" s="2"/>
      <c r="F28" s="29" t="s">
        <v>304</v>
      </c>
      <c r="G28" s="37">
        <v>15</v>
      </c>
      <c r="H28" s="4">
        <v>56.52</v>
      </c>
      <c r="I28" s="5">
        <f t="shared" si="0"/>
        <v>41.52</v>
      </c>
      <c r="J28" s="2">
        <v>1</v>
      </c>
      <c r="K28" s="14"/>
    </row>
    <row r="29" spans="1:11" ht="12.75" customHeight="1">
      <c r="A29" s="2">
        <v>9</v>
      </c>
      <c r="B29" s="32">
        <v>82</v>
      </c>
      <c r="C29" s="3" t="s">
        <v>275</v>
      </c>
      <c r="D29" s="2">
        <v>2001</v>
      </c>
      <c r="E29" s="2"/>
      <c r="F29" s="29" t="s">
        <v>274</v>
      </c>
      <c r="G29" s="37">
        <v>15</v>
      </c>
      <c r="H29" s="4">
        <v>57.01</v>
      </c>
      <c r="I29" s="5">
        <f t="shared" si="0"/>
        <v>42.01</v>
      </c>
      <c r="J29" s="2">
        <v>1</v>
      </c>
      <c r="K29" s="14"/>
    </row>
    <row r="30" spans="1:11" ht="12.75" customHeight="1">
      <c r="A30" s="2">
        <v>10</v>
      </c>
      <c r="B30" s="36">
        <v>97</v>
      </c>
      <c r="C30" s="3" t="s">
        <v>316</v>
      </c>
      <c r="D30" s="2">
        <v>2001</v>
      </c>
      <c r="E30" s="2"/>
      <c r="F30" s="29" t="s">
        <v>304</v>
      </c>
      <c r="G30" s="37">
        <v>15</v>
      </c>
      <c r="H30" s="4">
        <v>57.27</v>
      </c>
      <c r="I30" s="5">
        <f t="shared" si="0"/>
        <v>42.27</v>
      </c>
      <c r="J30" s="2">
        <v>1</v>
      </c>
      <c r="K30" s="14"/>
    </row>
    <row r="31" spans="1:11" ht="12.75" customHeight="1">
      <c r="A31" s="27">
        <v>11</v>
      </c>
      <c r="B31" s="32">
        <v>67</v>
      </c>
      <c r="C31" s="3" t="s">
        <v>333</v>
      </c>
      <c r="D31" s="2">
        <v>2002</v>
      </c>
      <c r="E31" s="2"/>
      <c r="F31" s="29" t="s">
        <v>334</v>
      </c>
      <c r="G31" s="37">
        <v>15</v>
      </c>
      <c r="H31" s="4">
        <v>57.29</v>
      </c>
      <c r="I31" s="5">
        <f t="shared" si="0"/>
        <v>42.29</v>
      </c>
      <c r="J31" s="2">
        <v>1</v>
      </c>
      <c r="K31" s="14"/>
    </row>
    <row r="32" spans="1:11" ht="12.75" customHeight="1">
      <c r="A32" s="2">
        <v>12</v>
      </c>
      <c r="B32" s="32">
        <v>83</v>
      </c>
      <c r="C32" s="3" t="s">
        <v>276</v>
      </c>
      <c r="D32" s="2">
        <v>2001</v>
      </c>
      <c r="E32" s="2"/>
      <c r="F32" s="29" t="s">
        <v>274</v>
      </c>
      <c r="G32" s="37">
        <v>15</v>
      </c>
      <c r="H32" s="4">
        <v>58.33</v>
      </c>
      <c r="I32" s="5">
        <f t="shared" si="0"/>
        <v>43.33</v>
      </c>
      <c r="J32" s="2">
        <v>1</v>
      </c>
      <c r="K32" s="14"/>
    </row>
    <row r="33" spans="1:11" ht="12.75" customHeight="1">
      <c r="A33" s="2">
        <v>13</v>
      </c>
      <c r="B33" s="36">
        <v>86</v>
      </c>
      <c r="C33" s="3" t="s">
        <v>278</v>
      </c>
      <c r="D33" s="2">
        <v>2002</v>
      </c>
      <c r="E33" s="2"/>
      <c r="F33" s="29"/>
      <c r="G33" s="37">
        <v>15</v>
      </c>
      <c r="H33" s="4">
        <v>59.34</v>
      </c>
      <c r="I33" s="5">
        <f t="shared" si="0"/>
        <v>44.34</v>
      </c>
      <c r="J33" s="2">
        <v>1</v>
      </c>
      <c r="K33" s="14"/>
    </row>
    <row r="34" spans="1:11" ht="12.75" customHeight="1">
      <c r="A34" s="27">
        <v>14</v>
      </c>
      <c r="B34" s="32">
        <v>75</v>
      </c>
      <c r="C34" s="3" t="s">
        <v>233</v>
      </c>
      <c r="D34" s="2">
        <v>2002</v>
      </c>
      <c r="E34" s="2"/>
      <c r="F34" s="29" t="s">
        <v>232</v>
      </c>
      <c r="G34" s="37">
        <v>15</v>
      </c>
      <c r="H34" s="4">
        <v>59.46</v>
      </c>
      <c r="I34" s="5">
        <f t="shared" si="0"/>
        <v>44.46</v>
      </c>
      <c r="J34" s="2">
        <v>1</v>
      </c>
      <c r="K34" s="14"/>
    </row>
    <row r="35" spans="1:11" ht="12.75" customHeight="1">
      <c r="A35" s="2">
        <v>15</v>
      </c>
      <c r="B35" s="32">
        <v>70</v>
      </c>
      <c r="C35" s="3" t="s">
        <v>351</v>
      </c>
      <c r="D35" s="2">
        <v>2001</v>
      </c>
      <c r="E35" s="2"/>
      <c r="F35" s="29" t="s">
        <v>24</v>
      </c>
      <c r="G35" s="37">
        <v>15</v>
      </c>
      <c r="H35" s="4">
        <v>60.01</v>
      </c>
      <c r="I35" s="5">
        <f t="shared" si="0"/>
        <v>45.01</v>
      </c>
      <c r="J35" s="2">
        <v>1</v>
      </c>
      <c r="K35" s="14"/>
    </row>
    <row r="36" spans="1:11" ht="12.75" customHeight="1">
      <c r="A36" s="2">
        <v>16</v>
      </c>
      <c r="B36" s="36">
        <v>73</v>
      </c>
      <c r="C36" s="3" t="s">
        <v>231</v>
      </c>
      <c r="D36" s="2">
        <v>2002</v>
      </c>
      <c r="E36" s="2"/>
      <c r="F36" s="22" t="s">
        <v>229</v>
      </c>
      <c r="G36" s="37">
        <v>15</v>
      </c>
      <c r="H36" s="4">
        <v>60.04</v>
      </c>
      <c r="I36" s="5">
        <f t="shared" si="0"/>
        <v>45.04</v>
      </c>
      <c r="J36" s="2">
        <v>1</v>
      </c>
      <c r="K36" s="14"/>
    </row>
    <row r="37" spans="1:11" ht="12.75" customHeight="1">
      <c r="A37" s="27">
        <v>17</v>
      </c>
      <c r="B37" s="32">
        <v>85</v>
      </c>
      <c r="C37" s="3" t="s">
        <v>112</v>
      </c>
      <c r="D37" s="2">
        <v>2002</v>
      </c>
      <c r="E37" s="2"/>
      <c r="F37" s="29" t="s">
        <v>24</v>
      </c>
      <c r="G37" s="37">
        <v>15</v>
      </c>
      <c r="H37" s="4">
        <v>60.24</v>
      </c>
      <c r="I37" s="5">
        <f t="shared" si="0"/>
        <v>45.24</v>
      </c>
      <c r="J37" s="2">
        <v>1</v>
      </c>
      <c r="K37" s="14"/>
    </row>
    <row r="38" spans="1:11" ht="12.75" customHeight="1">
      <c r="A38" s="2">
        <v>18</v>
      </c>
      <c r="B38" s="32">
        <v>71</v>
      </c>
      <c r="C38" s="3" t="s">
        <v>108</v>
      </c>
      <c r="D38" s="2">
        <v>2001</v>
      </c>
      <c r="E38" s="2"/>
      <c r="F38" s="29" t="s">
        <v>229</v>
      </c>
      <c r="G38" s="37">
        <v>15</v>
      </c>
      <c r="H38" s="4">
        <v>60.35</v>
      </c>
      <c r="I38" s="5">
        <f t="shared" si="0"/>
        <v>45.35</v>
      </c>
      <c r="J38" s="2">
        <v>1</v>
      </c>
      <c r="K38" s="14"/>
    </row>
    <row r="39" spans="1:11" ht="12.75" customHeight="1">
      <c r="A39" s="2">
        <v>19</v>
      </c>
      <c r="B39" s="36">
        <v>98</v>
      </c>
      <c r="C39" s="3" t="s">
        <v>317</v>
      </c>
      <c r="D39" s="2">
        <v>2002</v>
      </c>
      <c r="E39" s="2"/>
      <c r="F39" s="29" t="s">
        <v>304</v>
      </c>
      <c r="G39" s="37">
        <v>15</v>
      </c>
      <c r="H39" s="4">
        <v>61.07</v>
      </c>
      <c r="I39" s="5">
        <f t="shared" si="0"/>
        <v>46.07</v>
      </c>
      <c r="J39" s="2">
        <v>1</v>
      </c>
      <c r="K39" s="14"/>
    </row>
    <row r="40" spans="1:11" ht="12.75" customHeight="1">
      <c r="A40" s="27">
        <v>20</v>
      </c>
      <c r="B40" s="32">
        <v>96</v>
      </c>
      <c r="C40" s="9" t="s">
        <v>315</v>
      </c>
      <c r="D40" s="10">
        <v>2002</v>
      </c>
      <c r="E40" s="10"/>
      <c r="F40" s="29" t="s">
        <v>24</v>
      </c>
      <c r="G40" s="37">
        <v>15</v>
      </c>
      <c r="H40" s="4">
        <v>61.35</v>
      </c>
      <c r="I40" s="5">
        <f t="shared" si="0"/>
        <v>46.35</v>
      </c>
      <c r="J40" s="2">
        <v>1</v>
      </c>
      <c r="K40" s="14"/>
    </row>
    <row r="41" spans="1:11" ht="12.75" customHeight="1">
      <c r="A41" s="2">
        <v>21</v>
      </c>
      <c r="B41" s="32">
        <v>93</v>
      </c>
      <c r="C41" s="3" t="s">
        <v>114</v>
      </c>
      <c r="D41" s="2">
        <v>2001</v>
      </c>
      <c r="E41" s="2"/>
      <c r="F41" s="29" t="s">
        <v>24</v>
      </c>
      <c r="G41" s="37">
        <v>15</v>
      </c>
      <c r="H41" s="4">
        <v>62.07</v>
      </c>
      <c r="I41" s="5">
        <f t="shared" si="0"/>
        <v>47.07</v>
      </c>
      <c r="J41" s="2">
        <v>1</v>
      </c>
      <c r="K41" s="14"/>
    </row>
    <row r="42" spans="1:11" ht="12.75" customHeight="1">
      <c r="A42" s="2">
        <v>22</v>
      </c>
      <c r="B42" s="36">
        <v>72</v>
      </c>
      <c r="C42" s="3" t="s">
        <v>230</v>
      </c>
      <c r="D42" s="2">
        <v>2002</v>
      </c>
      <c r="E42" s="2"/>
      <c r="F42" s="29" t="s">
        <v>229</v>
      </c>
      <c r="G42" s="37">
        <v>15</v>
      </c>
      <c r="H42" s="4">
        <v>62.1</v>
      </c>
      <c r="I42" s="5">
        <f t="shared" si="0"/>
        <v>47.1</v>
      </c>
      <c r="J42" s="2">
        <v>1</v>
      </c>
      <c r="K42" s="14"/>
    </row>
    <row r="43" spans="1:11" ht="12.75" customHeight="1">
      <c r="A43" s="27">
        <v>23</v>
      </c>
      <c r="B43" s="32">
        <v>79</v>
      </c>
      <c r="C43" s="3" t="s">
        <v>271</v>
      </c>
      <c r="D43" s="2">
        <v>2002</v>
      </c>
      <c r="E43" s="2"/>
      <c r="F43" s="29" t="s">
        <v>252</v>
      </c>
      <c r="G43" s="37">
        <v>15</v>
      </c>
      <c r="H43" s="4">
        <v>62.3</v>
      </c>
      <c r="I43" s="5">
        <f t="shared" si="0"/>
        <v>47.3</v>
      </c>
      <c r="J43" s="2">
        <v>1</v>
      </c>
      <c r="K43" s="14"/>
    </row>
    <row r="44" spans="1:11" ht="12.75" customHeight="1">
      <c r="A44" s="2">
        <v>24</v>
      </c>
      <c r="B44" s="32">
        <v>90</v>
      </c>
      <c r="C44" s="3" t="s">
        <v>302</v>
      </c>
      <c r="D44" s="2">
        <v>2002</v>
      </c>
      <c r="E44" s="2"/>
      <c r="F44" s="29"/>
      <c r="G44" s="37">
        <v>15</v>
      </c>
      <c r="H44" s="4">
        <v>62.37</v>
      </c>
      <c r="I44" s="5">
        <f t="shared" si="0"/>
        <v>47.37</v>
      </c>
      <c r="J44" s="2">
        <v>1</v>
      </c>
      <c r="K44" s="14"/>
    </row>
    <row r="45" spans="1:11" ht="12.75" customHeight="1">
      <c r="A45" s="2">
        <v>25</v>
      </c>
      <c r="B45" s="36">
        <v>91</v>
      </c>
      <c r="C45" s="3" t="s">
        <v>303</v>
      </c>
      <c r="D45" s="2">
        <v>2002</v>
      </c>
      <c r="E45" s="2"/>
      <c r="F45" s="29"/>
      <c r="G45" s="37">
        <v>15</v>
      </c>
      <c r="H45" s="4">
        <v>62.5</v>
      </c>
      <c r="I45" s="5">
        <f t="shared" si="0"/>
        <v>47.5</v>
      </c>
      <c r="J45" s="2">
        <v>2</v>
      </c>
      <c r="K45" s="14"/>
    </row>
    <row r="46" spans="1:11" ht="12.75" customHeight="1">
      <c r="A46" s="27">
        <v>26</v>
      </c>
      <c r="B46" s="32">
        <v>87</v>
      </c>
      <c r="C46" s="3" t="s">
        <v>279</v>
      </c>
      <c r="D46" s="2">
        <v>2002</v>
      </c>
      <c r="E46" s="2"/>
      <c r="F46" s="29" t="s">
        <v>280</v>
      </c>
      <c r="G46" s="37">
        <v>15</v>
      </c>
      <c r="H46" s="4">
        <v>63.33</v>
      </c>
      <c r="I46" s="5">
        <f t="shared" si="0"/>
        <v>48.33</v>
      </c>
      <c r="J46" s="2">
        <v>2</v>
      </c>
      <c r="K46" s="14"/>
    </row>
    <row r="47" spans="1:11" ht="12.75" customHeight="1">
      <c r="A47" s="2">
        <v>27</v>
      </c>
      <c r="B47" s="32">
        <v>77</v>
      </c>
      <c r="C47" s="3" t="s">
        <v>262</v>
      </c>
      <c r="D47" s="2">
        <v>2001</v>
      </c>
      <c r="E47" s="2"/>
      <c r="F47" s="29" t="s">
        <v>232</v>
      </c>
      <c r="G47" s="37">
        <v>15</v>
      </c>
      <c r="H47" s="4">
        <v>63.38</v>
      </c>
      <c r="I47" s="5">
        <f t="shared" si="0"/>
        <v>48.38</v>
      </c>
      <c r="J47" s="2">
        <v>2</v>
      </c>
      <c r="K47" s="14"/>
    </row>
    <row r="48" spans="1:11" ht="12.75" customHeight="1">
      <c r="A48" s="2">
        <v>28</v>
      </c>
      <c r="B48" s="36">
        <v>66</v>
      </c>
      <c r="C48" s="3" t="s">
        <v>332</v>
      </c>
      <c r="D48" s="2">
        <v>2001</v>
      </c>
      <c r="E48" s="2"/>
      <c r="F48" s="29" t="s">
        <v>331</v>
      </c>
      <c r="G48" s="37">
        <v>15</v>
      </c>
      <c r="H48" s="4">
        <v>64.14</v>
      </c>
      <c r="I48" s="5">
        <f t="shared" si="0"/>
        <v>49.14</v>
      </c>
      <c r="J48" s="2">
        <v>2</v>
      </c>
      <c r="K48" s="14"/>
    </row>
    <row r="49" spans="1:11" ht="12.75" customHeight="1">
      <c r="A49" s="27">
        <v>29</v>
      </c>
      <c r="B49" s="32">
        <v>68</v>
      </c>
      <c r="C49" s="3" t="s">
        <v>349</v>
      </c>
      <c r="D49" s="2">
        <v>2002</v>
      </c>
      <c r="E49" s="2"/>
      <c r="F49" s="29" t="s">
        <v>24</v>
      </c>
      <c r="G49" s="37">
        <v>15</v>
      </c>
      <c r="H49" s="4">
        <v>65.44</v>
      </c>
      <c r="I49" s="5">
        <f t="shared" si="0"/>
        <v>50.44</v>
      </c>
      <c r="J49" s="2">
        <v>2</v>
      </c>
      <c r="K49" s="14"/>
    </row>
    <row r="50" spans="1:11" ht="12.75" customHeight="1">
      <c r="A50" s="2">
        <v>30</v>
      </c>
      <c r="B50" s="32">
        <v>74</v>
      </c>
      <c r="C50" s="6" t="s">
        <v>54</v>
      </c>
      <c r="D50" s="2">
        <v>2002</v>
      </c>
      <c r="E50" s="2"/>
      <c r="F50" s="10" t="s">
        <v>232</v>
      </c>
      <c r="G50" s="37">
        <v>15</v>
      </c>
      <c r="H50" s="4">
        <v>65.53</v>
      </c>
      <c r="I50" s="5">
        <f t="shared" si="0"/>
        <v>50.53</v>
      </c>
      <c r="J50" s="2">
        <v>2</v>
      </c>
      <c r="K50" s="14"/>
    </row>
    <row r="51" spans="1:11" ht="12.75" customHeight="1">
      <c r="A51" s="2">
        <v>31</v>
      </c>
      <c r="B51" s="36">
        <v>69</v>
      </c>
      <c r="C51" s="3" t="s">
        <v>350</v>
      </c>
      <c r="D51" s="22">
        <v>2002</v>
      </c>
      <c r="E51" s="22"/>
      <c r="F51" s="29" t="s">
        <v>329</v>
      </c>
      <c r="G51" s="37">
        <v>15</v>
      </c>
      <c r="H51" s="4">
        <v>66.27</v>
      </c>
      <c r="I51" s="5">
        <f t="shared" si="0"/>
        <v>51.269999999999996</v>
      </c>
      <c r="J51" s="2">
        <v>2</v>
      </c>
      <c r="K51" s="14"/>
    </row>
    <row r="52" spans="1:11" ht="12.75" customHeight="1">
      <c r="A52" s="27">
        <v>32</v>
      </c>
      <c r="B52" s="32">
        <v>100</v>
      </c>
      <c r="C52" s="3" t="s">
        <v>330</v>
      </c>
      <c r="D52" s="2">
        <v>2001</v>
      </c>
      <c r="E52" s="2"/>
      <c r="F52" s="29" t="s">
        <v>331</v>
      </c>
      <c r="G52" s="37">
        <v>15</v>
      </c>
      <c r="H52" s="4">
        <v>66.29</v>
      </c>
      <c r="I52" s="5">
        <f t="shared" si="0"/>
        <v>51.290000000000006</v>
      </c>
      <c r="J52" s="2">
        <v>2</v>
      </c>
      <c r="K52" s="14"/>
    </row>
    <row r="53" spans="1:11" ht="12.75" customHeight="1">
      <c r="A53" s="2">
        <v>33</v>
      </c>
      <c r="B53" s="32">
        <v>84</v>
      </c>
      <c r="C53" s="3" t="s">
        <v>277</v>
      </c>
      <c r="D53" s="2">
        <v>2001</v>
      </c>
      <c r="E53" s="2"/>
      <c r="F53" s="29" t="s">
        <v>268</v>
      </c>
      <c r="G53" s="37">
        <v>15</v>
      </c>
      <c r="H53" s="4">
        <v>67.3</v>
      </c>
      <c r="I53" s="5">
        <f t="shared" si="0"/>
        <v>52.3</v>
      </c>
      <c r="J53" s="2">
        <v>2</v>
      </c>
      <c r="K53" s="14"/>
    </row>
    <row r="54" spans="1:11" ht="12.75" customHeight="1">
      <c r="A54" s="2">
        <v>34</v>
      </c>
      <c r="B54" s="36">
        <v>78</v>
      </c>
      <c r="C54" s="3" t="s">
        <v>263</v>
      </c>
      <c r="D54" s="2">
        <v>2002</v>
      </c>
      <c r="E54" s="2"/>
      <c r="F54" s="29" t="s">
        <v>232</v>
      </c>
      <c r="G54" s="37">
        <v>15</v>
      </c>
      <c r="H54" s="4">
        <v>70.37</v>
      </c>
      <c r="I54" s="5">
        <f t="shared" si="0"/>
        <v>55.370000000000005</v>
      </c>
      <c r="J54" s="8">
        <v>3</v>
      </c>
      <c r="K54" s="14"/>
    </row>
    <row r="55" spans="1:11" ht="12.75" customHeight="1">
      <c r="A55" s="27">
        <v>35</v>
      </c>
      <c r="B55" s="32">
        <v>80</v>
      </c>
      <c r="C55" s="3" t="s">
        <v>272</v>
      </c>
      <c r="D55" s="2">
        <v>2001</v>
      </c>
      <c r="E55" s="2"/>
      <c r="F55" s="29" t="s">
        <v>252</v>
      </c>
      <c r="G55" s="37">
        <v>15</v>
      </c>
      <c r="H55" s="4">
        <v>71.19</v>
      </c>
      <c r="I55" s="5">
        <f t="shared" si="0"/>
        <v>56.19</v>
      </c>
      <c r="J55" s="2">
        <v>3</v>
      </c>
      <c r="K55" s="14"/>
    </row>
    <row r="56" spans="1:11" ht="12.75" customHeight="1">
      <c r="A56" s="2"/>
      <c r="B56" s="32"/>
      <c r="C56" s="3"/>
      <c r="D56" s="2"/>
      <c r="E56" s="2"/>
      <c r="F56" s="29"/>
      <c r="G56" s="37"/>
      <c r="H56" s="4"/>
      <c r="I56" s="5"/>
      <c r="J56" s="8"/>
      <c r="K56" s="14"/>
    </row>
    <row r="57" spans="1:11" ht="13.5" customHeight="1">
      <c r="A57" s="89" t="s">
        <v>16</v>
      </c>
      <c r="B57" s="89"/>
      <c r="C57" s="89"/>
      <c r="D57" s="89"/>
      <c r="E57" s="44" t="s">
        <v>17</v>
      </c>
      <c r="F57" s="90" t="s">
        <v>18</v>
      </c>
      <c r="G57" s="91"/>
      <c r="H57" s="91"/>
      <c r="I57" s="91"/>
      <c r="J57" s="92"/>
      <c r="K57" s="14"/>
    </row>
    <row r="58" spans="1:11" ht="13.5" customHeight="1">
      <c r="A58" s="61" t="s">
        <v>19</v>
      </c>
      <c r="B58" s="61"/>
      <c r="C58" s="61"/>
      <c r="D58" s="61"/>
      <c r="E58" s="43" t="s">
        <v>20</v>
      </c>
      <c r="F58" s="90" t="s">
        <v>21</v>
      </c>
      <c r="G58" s="91"/>
      <c r="H58" s="91"/>
      <c r="I58" s="91"/>
      <c r="J58" s="92"/>
      <c r="K58" s="14"/>
    </row>
    <row r="59" spans="1:11" ht="13.5" customHeight="1">
      <c r="A59" s="62" t="s">
        <v>22</v>
      </c>
      <c r="B59" s="62"/>
      <c r="C59" s="62"/>
      <c r="D59" s="62"/>
      <c r="E59" s="43"/>
      <c r="F59" s="90" t="s">
        <v>365</v>
      </c>
      <c r="G59" s="91"/>
      <c r="H59" s="91"/>
      <c r="I59" s="91"/>
      <c r="J59" s="92"/>
      <c r="K59" s="14"/>
    </row>
    <row r="60" spans="1:11" ht="12.75" customHeight="1">
      <c r="A60" s="88" t="s">
        <v>199</v>
      </c>
      <c r="B60" s="88"/>
      <c r="C60" s="88"/>
      <c r="D60" s="88"/>
      <c r="E60" s="88"/>
      <c r="F60" s="88"/>
      <c r="G60" s="88"/>
      <c r="H60" s="88"/>
      <c r="I60" s="88"/>
      <c r="J60" s="15"/>
      <c r="K60" s="14"/>
    </row>
    <row r="61" spans="1:11" ht="12.75" customHeight="1">
      <c r="A61" s="94" t="s">
        <v>207</v>
      </c>
      <c r="B61" s="94"/>
      <c r="C61" s="94"/>
      <c r="D61" s="94"/>
      <c r="E61" s="94"/>
      <c r="F61" s="94"/>
      <c r="G61" s="94"/>
      <c r="H61" s="94"/>
      <c r="I61" s="94"/>
      <c r="J61" s="15"/>
      <c r="K61" s="14"/>
    </row>
    <row r="62" spans="10:11" ht="12.75" customHeight="1">
      <c r="J62" s="15"/>
      <c r="K62" s="14"/>
    </row>
    <row r="63" spans="1:11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5"/>
      <c r="K63" s="14"/>
    </row>
    <row r="64" spans="1:12" ht="12.75" customHeight="1">
      <c r="A64" s="64"/>
      <c r="B64" s="64"/>
      <c r="C64" s="64"/>
      <c r="D64" s="64"/>
      <c r="E64" s="38"/>
      <c r="F64" s="64"/>
      <c r="G64" s="64"/>
      <c r="H64" s="64"/>
      <c r="I64" s="64"/>
      <c r="J64" s="16"/>
      <c r="K64" s="14"/>
      <c r="L64" s="14"/>
    </row>
    <row r="65" spans="1:12" ht="12.75" customHeight="1">
      <c r="A65" s="63"/>
      <c r="B65" s="63"/>
      <c r="C65" s="63"/>
      <c r="D65" s="63"/>
      <c r="E65" s="38"/>
      <c r="F65" s="64"/>
      <c r="G65" s="64"/>
      <c r="H65" s="64"/>
      <c r="I65" s="64"/>
      <c r="J65" s="16"/>
      <c r="K65" s="14"/>
      <c r="L65" s="14"/>
    </row>
    <row r="66" spans="1:12" ht="12.75" customHeight="1">
      <c r="A66" s="88"/>
      <c r="B66" s="88"/>
      <c r="C66" s="88"/>
      <c r="D66" s="88"/>
      <c r="E66" s="88"/>
      <c r="F66" s="88"/>
      <c r="G66" s="88"/>
      <c r="H66" s="88"/>
      <c r="I66" s="88"/>
      <c r="J66" s="16"/>
      <c r="K66" s="14"/>
      <c r="L66" s="14"/>
    </row>
    <row r="67" spans="1:12" ht="12.75" customHeight="1">
      <c r="A67" s="88"/>
      <c r="B67" s="88"/>
      <c r="C67" s="88"/>
      <c r="D67" s="88"/>
      <c r="E67" s="88"/>
      <c r="F67" s="88"/>
      <c r="G67" s="88"/>
      <c r="H67" s="88"/>
      <c r="I67" s="88"/>
      <c r="J67" s="16"/>
      <c r="K67" s="14"/>
      <c r="L67" s="14"/>
    </row>
    <row r="68" spans="1:12" ht="12.75" customHeight="1">
      <c r="A68" s="19"/>
      <c r="B68" s="14"/>
      <c r="C68" s="21"/>
      <c r="D68" s="14"/>
      <c r="E68" s="16"/>
      <c r="F68" s="17"/>
      <c r="G68" s="17"/>
      <c r="H68" s="18"/>
      <c r="I68" s="18"/>
      <c r="J68" s="15"/>
      <c r="K68" s="14"/>
      <c r="L68" s="14"/>
    </row>
    <row r="69" spans="1:12" ht="12.75" customHeight="1">
      <c r="A69" s="19"/>
      <c r="B69" s="14"/>
      <c r="C69" s="21"/>
      <c r="D69" s="14"/>
      <c r="E69" s="16"/>
      <c r="F69" s="17"/>
      <c r="G69" s="17"/>
      <c r="H69" s="18"/>
      <c r="I69" s="18"/>
      <c r="J69" s="16"/>
      <c r="K69" s="14"/>
      <c r="L69" s="14"/>
    </row>
    <row r="70" spans="1:12" ht="12.75" customHeight="1">
      <c r="A70" s="16"/>
      <c r="B70" s="14"/>
      <c r="C70" s="21"/>
      <c r="D70" s="14"/>
      <c r="E70" s="16"/>
      <c r="F70" s="17"/>
      <c r="G70" s="17"/>
      <c r="H70" s="18"/>
      <c r="I70" s="18"/>
      <c r="J70" s="19"/>
      <c r="K70" s="14"/>
      <c r="L70" s="14"/>
    </row>
    <row r="71" spans="1:12" ht="12.75" customHeight="1">
      <c r="A71" s="139"/>
      <c r="B71" s="139"/>
      <c r="C71" s="139"/>
      <c r="D71" s="139"/>
      <c r="E71" s="39"/>
      <c r="F71" s="64"/>
      <c r="G71" s="64"/>
      <c r="H71" s="64"/>
      <c r="I71" s="64"/>
      <c r="J71" s="14"/>
      <c r="K71" s="14"/>
      <c r="L71" s="14"/>
    </row>
    <row r="72" spans="1:12" ht="12.75" customHeight="1">
      <c r="A72" s="64"/>
      <c r="B72" s="64"/>
      <c r="C72" s="64"/>
      <c r="D72" s="64"/>
      <c r="E72" s="38"/>
      <c r="F72" s="64"/>
      <c r="G72" s="64"/>
      <c r="H72" s="64"/>
      <c r="I72" s="64"/>
      <c r="J72" s="14"/>
      <c r="K72" s="14"/>
      <c r="L72" s="14"/>
    </row>
    <row r="73" spans="1:12" ht="12.75" customHeight="1">
      <c r="A73" s="63"/>
      <c r="B73" s="63"/>
      <c r="C73" s="63"/>
      <c r="D73" s="63"/>
      <c r="E73" s="38"/>
      <c r="F73" s="64"/>
      <c r="G73" s="64"/>
      <c r="H73" s="64"/>
      <c r="I73" s="64"/>
      <c r="J73" s="14"/>
      <c r="K73" s="14"/>
      <c r="L73" s="14"/>
    </row>
    <row r="74" spans="1:12" ht="15">
      <c r="A74" s="88"/>
      <c r="B74" s="88"/>
      <c r="C74" s="88"/>
      <c r="D74" s="88"/>
      <c r="E74" s="88"/>
      <c r="F74" s="88"/>
      <c r="G74" s="88"/>
      <c r="H74" s="88"/>
      <c r="I74" s="88"/>
      <c r="J74" s="14"/>
      <c r="K74" s="14"/>
      <c r="L74" s="14"/>
    </row>
    <row r="75" spans="1:12" ht="15">
      <c r="A75" s="88"/>
      <c r="B75" s="88"/>
      <c r="C75" s="88"/>
      <c r="D75" s="88"/>
      <c r="E75" s="88"/>
      <c r="F75" s="88"/>
      <c r="G75" s="88"/>
      <c r="H75" s="88"/>
      <c r="I75" s="88"/>
      <c r="J75" s="14"/>
      <c r="K75" s="14"/>
      <c r="L75" s="14"/>
    </row>
    <row r="76" ht="15">
      <c r="A76" s="20"/>
    </row>
    <row r="77" spans="1:10" ht="15">
      <c r="A77" s="16"/>
      <c r="B77" s="14"/>
      <c r="C77" s="21"/>
      <c r="D77" s="14"/>
      <c r="E77" s="16"/>
      <c r="F77" s="17"/>
      <c r="G77" s="17"/>
      <c r="H77" s="18"/>
      <c r="I77" s="18"/>
      <c r="J77" s="20"/>
    </row>
    <row r="78" spans="1:10" ht="15">
      <c r="A78" s="15"/>
      <c r="B78" s="14"/>
      <c r="C78" s="16"/>
      <c r="D78" s="14"/>
      <c r="E78" s="16"/>
      <c r="F78" s="17"/>
      <c r="G78" s="17"/>
      <c r="H78" s="18"/>
      <c r="I78" s="18"/>
      <c r="J78" s="15"/>
    </row>
    <row r="79" spans="1:10" ht="15">
      <c r="A79" s="15"/>
      <c r="B79" s="14"/>
      <c r="C79" s="28"/>
      <c r="D79" s="14"/>
      <c r="E79" s="16"/>
      <c r="F79" s="17"/>
      <c r="G79" s="17"/>
      <c r="H79" s="18"/>
      <c r="I79" s="18"/>
      <c r="J79" s="16"/>
    </row>
    <row r="80" spans="1:10" ht="15">
      <c r="A80" s="16"/>
      <c r="B80" s="14"/>
      <c r="C80" s="26"/>
      <c r="D80" s="14"/>
      <c r="E80" s="16"/>
      <c r="F80" s="17"/>
      <c r="G80" s="17"/>
      <c r="H80" s="18"/>
      <c r="I80" s="18"/>
      <c r="J80" s="15"/>
    </row>
    <row r="81" spans="1:10" ht="15">
      <c r="A81" s="16"/>
      <c r="B81" s="14"/>
      <c r="C81" s="21"/>
      <c r="D81" s="14"/>
      <c r="E81" s="16"/>
      <c r="F81" s="17"/>
      <c r="G81" s="17"/>
      <c r="H81" s="18"/>
      <c r="I81" s="18"/>
      <c r="J81" s="16"/>
    </row>
    <row r="82" spans="1:10" ht="15">
      <c r="A82" s="15"/>
      <c r="B82" s="14"/>
      <c r="C82" s="14"/>
      <c r="D82" s="14"/>
      <c r="E82" s="16"/>
      <c r="F82" s="23"/>
      <c r="G82" s="17"/>
      <c r="H82" s="18"/>
      <c r="I82" s="18"/>
      <c r="J82" s="16"/>
    </row>
    <row r="83" spans="1:10" ht="15">
      <c r="A83" s="15"/>
      <c r="B83" s="14"/>
      <c r="C83" s="21"/>
      <c r="D83" s="14"/>
      <c r="E83" s="16"/>
      <c r="F83" s="17"/>
      <c r="G83" s="17"/>
      <c r="H83" s="18"/>
      <c r="I83" s="18"/>
      <c r="J83" s="15"/>
    </row>
    <row r="84" spans="1:10" ht="15">
      <c r="A84" s="15"/>
      <c r="B84" s="14"/>
      <c r="C84" s="21"/>
      <c r="D84" s="14"/>
      <c r="E84" s="16"/>
      <c r="F84" s="17"/>
      <c r="G84" s="17"/>
      <c r="H84" s="18"/>
      <c r="I84" s="18"/>
      <c r="J84" s="16"/>
    </row>
    <row r="85" spans="1:10" ht="15">
      <c r="A85" s="15"/>
      <c r="B85" s="14"/>
      <c r="C85" s="21"/>
      <c r="D85" s="14"/>
      <c r="E85" s="16"/>
      <c r="F85" s="17"/>
      <c r="G85" s="17"/>
      <c r="H85" s="18"/>
      <c r="I85" s="18"/>
      <c r="J85" s="15"/>
    </row>
    <row r="86" spans="1:10" ht="15">
      <c r="A86" s="20"/>
      <c r="B86" s="14"/>
      <c r="C86" s="14"/>
      <c r="D86" s="14"/>
      <c r="E86" s="16"/>
      <c r="F86" s="17"/>
      <c r="G86" s="17"/>
      <c r="H86" s="18"/>
      <c r="I86" s="18"/>
      <c r="J86" s="15"/>
    </row>
    <row r="87" spans="1:10" ht="15">
      <c r="A87" s="16"/>
      <c r="B87" s="14"/>
      <c r="C87" s="26"/>
      <c r="D87" s="25"/>
      <c r="E87" s="16"/>
      <c r="F87" s="17"/>
      <c r="G87" s="17"/>
      <c r="H87" s="18"/>
      <c r="I87" s="18"/>
      <c r="J87" s="16"/>
    </row>
    <row r="88" spans="1:10" ht="15">
      <c r="A88" s="16"/>
      <c r="B88" s="14"/>
      <c r="C88" s="26"/>
      <c r="D88" s="25"/>
      <c r="E88" s="16"/>
      <c r="F88" s="17"/>
      <c r="G88" s="17"/>
      <c r="H88" s="18"/>
      <c r="I88" s="18"/>
      <c r="J88" s="20"/>
    </row>
    <row r="89" spans="1:10" ht="15">
      <c r="A89" s="15"/>
      <c r="B89" s="14"/>
      <c r="C89" s="26"/>
      <c r="D89" s="25"/>
      <c r="E89" s="16"/>
      <c r="F89" s="17"/>
      <c r="G89" s="17"/>
      <c r="H89" s="18"/>
      <c r="I89" s="18"/>
      <c r="J89" s="20"/>
    </row>
    <row r="90" spans="1:10" ht="15">
      <c r="A90" s="16"/>
      <c r="B90" s="14"/>
      <c r="C90" s="26"/>
      <c r="D90" s="14"/>
      <c r="E90" s="16"/>
      <c r="F90" s="17"/>
      <c r="G90" s="17"/>
      <c r="H90" s="18"/>
      <c r="I90" s="18"/>
      <c r="J90" s="19"/>
    </row>
    <row r="91" spans="1:10" ht="15">
      <c r="A91" s="16"/>
      <c r="B91" s="14"/>
      <c r="C91" s="26"/>
      <c r="D91" s="25"/>
      <c r="E91" s="16"/>
      <c r="F91" s="17"/>
      <c r="G91" s="17"/>
      <c r="H91" s="18"/>
      <c r="I91" s="18"/>
      <c r="J91" s="20"/>
    </row>
    <row r="92" spans="1:10" ht="15">
      <c r="A92" s="16"/>
      <c r="B92" s="14"/>
      <c r="C92" s="26"/>
      <c r="D92" s="25"/>
      <c r="E92" s="16"/>
      <c r="F92" s="17"/>
      <c r="G92" s="17"/>
      <c r="H92" s="18"/>
      <c r="I92" s="18"/>
      <c r="J92" s="20"/>
    </row>
    <row r="93" spans="1:10" ht="15">
      <c r="A93" s="20"/>
      <c r="B93" s="14"/>
      <c r="C93" s="26"/>
      <c r="D93" s="25"/>
      <c r="E93" s="16"/>
      <c r="F93" s="17"/>
      <c r="G93" s="17"/>
      <c r="H93" s="18"/>
      <c r="I93" s="18"/>
      <c r="J93" s="20"/>
    </row>
    <row r="94" spans="1:10" ht="15">
      <c r="A94" s="20"/>
      <c r="B94" s="14"/>
      <c r="C94" s="21"/>
      <c r="D94" s="14"/>
      <c r="E94" s="16"/>
      <c r="F94" s="17"/>
      <c r="G94" s="17"/>
      <c r="H94" s="18"/>
      <c r="I94" s="18"/>
      <c r="J94" s="20"/>
    </row>
    <row r="95" spans="1:10" ht="15">
      <c r="A95" s="16"/>
      <c r="B95" s="14"/>
      <c r="C95" s="26"/>
      <c r="D95" s="25"/>
      <c r="E95" s="16"/>
      <c r="F95" s="17"/>
      <c r="G95" s="17"/>
      <c r="H95" s="18"/>
      <c r="I95" s="18"/>
      <c r="J95" s="19"/>
    </row>
    <row r="96" spans="1:10" ht="15">
      <c r="A96" s="16"/>
      <c r="B96" s="14"/>
      <c r="C96" s="26"/>
      <c r="D96" s="25"/>
      <c r="E96" s="16"/>
      <c r="F96" s="17"/>
      <c r="G96" s="17"/>
      <c r="H96" s="18"/>
      <c r="I96" s="18"/>
      <c r="J96" s="19"/>
    </row>
    <row r="97" spans="1:10" ht="15">
      <c r="A97" s="16"/>
      <c r="B97" s="14"/>
      <c r="C97" s="21"/>
      <c r="D97" s="14"/>
      <c r="E97" s="16"/>
      <c r="F97" s="17"/>
      <c r="G97" s="17"/>
      <c r="H97" s="18"/>
      <c r="I97" s="18"/>
      <c r="J97" s="15"/>
    </row>
    <row r="98" spans="1:10" ht="15">
      <c r="A98" s="15"/>
      <c r="B98" s="14"/>
      <c r="C98" s="26"/>
      <c r="D98" s="25"/>
      <c r="E98" s="16"/>
      <c r="F98" s="17"/>
      <c r="G98" s="17"/>
      <c r="H98" s="18"/>
      <c r="I98" s="18"/>
      <c r="J98" s="16"/>
    </row>
    <row r="99" spans="1:10" ht="15">
      <c r="A99" s="15"/>
      <c r="B99" s="14"/>
      <c r="C99" s="26"/>
      <c r="D99" s="14"/>
      <c r="E99" s="16"/>
      <c r="F99" s="17"/>
      <c r="G99" s="17"/>
      <c r="H99" s="18"/>
      <c r="I99" s="18"/>
      <c r="J99" s="16"/>
    </row>
    <row r="100" spans="1:10" ht="15">
      <c r="A100" s="15"/>
      <c r="B100" s="14"/>
      <c r="C100" s="26"/>
      <c r="D100" s="14"/>
      <c r="E100" s="16"/>
      <c r="F100" s="17"/>
      <c r="G100" s="17"/>
      <c r="H100" s="18"/>
      <c r="I100" s="18"/>
      <c r="J100" s="16"/>
    </row>
    <row r="101" spans="1:10" ht="15">
      <c r="A101" s="15"/>
      <c r="B101" s="14"/>
      <c r="C101" s="26"/>
      <c r="D101" s="14"/>
      <c r="E101" s="16"/>
      <c r="F101" s="17"/>
      <c r="G101" s="17"/>
      <c r="H101" s="18"/>
      <c r="I101" s="18"/>
      <c r="J101" s="16"/>
    </row>
    <row r="102" spans="1:10" ht="15">
      <c r="A102" s="15"/>
      <c r="B102" s="14"/>
      <c r="C102" s="25"/>
      <c r="D102" s="14"/>
      <c r="E102" s="16"/>
      <c r="F102" s="17"/>
      <c r="G102" s="17"/>
      <c r="H102" s="18"/>
      <c r="I102" s="18"/>
      <c r="J102" s="16"/>
    </row>
    <row r="103" spans="1:10" ht="15">
      <c r="A103" s="15"/>
      <c r="B103" s="14"/>
      <c r="C103" s="26"/>
      <c r="D103" s="14"/>
      <c r="E103" s="16"/>
      <c r="F103" s="17"/>
      <c r="G103" s="17"/>
      <c r="H103" s="18"/>
      <c r="I103" s="18"/>
      <c r="J103" s="16"/>
    </row>
    <row r="104" spans="1:10" ht="15">
      <c r="A104" s="16"/>
      <c r="B104" s="14"/>
      <c r="C104" s="26"/>
      <c r="D104" s="25"/>
      <c r="E104" s="16"/>
      <c r="F104" s="17"/>
      <c r="G104" s="17"/>
      <c r="H104" s="18"/>
      <c r="I104" s="18"/>
      <c r="J104" s="16"/>
    </row>
    <row r="105" spans="1:10" ht="15">
      <c r="A105" s="15"/>
      <c r="B105" s="14"/>
      <c r="C105" s="26"/>
      <c r="D105" s="14"/>
      <c r="E105" s="16"/>
      <c r="F105" s="17"/>
      <c r="G105" s="17"/>
      <c r="H105" s="18"/>
      <c r="I105" s="18"/>
      <c r="J105" s="15"/>
    </row>
    <row r="106" spans="1:10" ht="15">
      <c r="A106" s="15"/>
      <c r="B106" s="14"/>
      <c r="C106" s="21"/>
      <c r="D106" s="14"/>
      <c r="E106" s="16"/>
      <c r="F106" s="17"/>
      <c r="G106" s="17"/>
      <c r="H106" s="18"/>
      <c r="I106" s="18"/>
      <c r="J106" s="15"/>
    </row>
    <row r="107" spans="1:10" ht="15">
      <c r="A107" s="16"/>
      <c r="B107" s="14"/>
      <c r="C107" s="21"/>
      <c r="D107" s="14"/>
      <c r="E107" s="16"/>
      <c r="F107" s="17"/>
      <c r="G107" s="17"/>
      <c r="H107" s="18"/>
      <c r="I107" s="18"/>
      <c r="J107" s="16"/>
    </row>
    <row r="108" spans="1:1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ht="15">
      <c r="B111" t="s">
        <v>6</v>
      </c>
    </row>
  </sheetData>
  <sheetProtection/>
  <mergeCells count="54">
    <mergeCell ref="A74:I74"/>
    <mergeCell ref="A75:I75"/>
    <mergeCell ref="A71:D71"/>
    <mergeCell ref="F71:I71"/>
    <mergeCell ref="A72:D72"/>
    <mergeCell ref="F72:I72"/>
    <mergeCell ref="A73:D73"/>
    <mergeCell ref="F73:I73"/>
    <mergeCell ref="A18:E18"/>
    <mergeCell ref="A19:A20"/>
    <mergeCell ref="A16:E16"/>
    <mergeCell ref="A17:E17"/>
    <mergeCell ref="D19:D20"/>
    <mergeCell ref="C19:C20"/>
    <mergeCell ref="A1:I1"/>
    <mergeCell ref="A2:I2"/>
    <mergeCell ref="A3:I3"/>
    <mergeCell ref="A8:I8"/>
    <mergeCell ref="A5:I5"/>
    <mergeCell ref="A6:I6"/>
    <mergeCell ref="A7:I7"/>
    <mergeCell ref="A4:I4"/>
    <mergeCell ref="A15:E15"/>
    <mergeCell ref="A12:E12"/>
    <mergeCell ref="A13:E13"/>
    <mergeCell ref="A14:E14"/>
    <mergeCell ref="A9:I9"/>
    <mergeCell ref="A57:D57"/>
    <mergeCell ref="A66:I66"/>
    <mergeCell ref="B19:B20"/>
    <mergeCell ref="A67:I67"/>
    <mergeCell ref="A64:D64"/>
    <mergeCell ref="F64:I64"/>
    <mergeCell ref="A65:D65"/>
    <mergeCell ref="F65:I65"/>
    <mergeCell ref="A60:I60"/>
    <mergeCell ref="A61:I61"/>
    <mergeCell ref="F58:J58"/>
    <mergeCell ref="F59:J59"/>
    <mergeCell ref="A10:J10"/>
    <mergeCell ref="A11:J11"/>
    <mergeCell ref="F12:J12"/>
    <mergeCell ref="F13:J13"/>
    <mergeCell ref="F14:J14"/>
    <mergeCell ref="F15:J15"/>
    <mergeCell ref="A58:D58"/>
    <mergeCell ref="A59:D59"/>
    <mergeCell ref="F16:J16"/>
    <mergeCell ref="F17:J17"/>
    <mergeCell ref="F18:J18"/>
    <mergeCell ref="F57:J57"/>
    <mergeCell ref="H19:H20"/>
    <mergeCell ref="F19:F20"/>
    <mergeCell ref="I19:I20"/>
  </mergeCells>
  <printOptions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23">
      <selection activeCell="A153" sqref="A153:E179"/>
    </sheetView>
  </sheetViews>
  <sheetFormatPr defaultColWidth="9.140625" defaultRowHeight="15"/>
  <cols>
    <col min="1" max="1" width="5.421875" style="0" customWidth="1"/>
    <col min="2" max="2" width="25.421875" style="0" customWidth="1"/>
    <col min="5" max="5" width="25.28125" style="0" customWidth="1"/>
  </cols>
  <sheetData>
    <row r="1" spans="1:6" ht="15">
      <c r="A1" s="30">
        <v>36</v>
      </c>
      <c r="B1" s="9" t="s">
        <v>104</v>
      </c>
      <c r="C1" s="10">
        <v>2003</v>
      </c>
      <c r="D1" s="10"/>
      <c r="E1" s="9" t="s">
        <v>36</v>
      </c>
      <c r="F1">
        <v>1</v>
      </c>
    </row>
    <row r="2" spans="1:6" ht="15">
      <c r="A2" s="31">
        <v>37</v>
      </c>
      <c r="B2" s="3" t="s">
        <v>105</v>
      </c>
      <c r="C2" s="2">
        <v>2003</v>
      </c>
      <c r="D2" s="2"/>
      <c r="E2" s="12" t="s">
        <v>36</v>
      </c>
      <c r="F2">
        <v>2</v>
      </c>
    </row>
    <row r="3" spans="1:6" ht="15">
      <c r="A3" s="32">
        <v>73</v>
      </c>
      <c r="B3" s="3" t="s">
        <v>37</v>
      </c>
      <c r="C3" s="2">
        <v>2001</v>
      </c>
      <c r="D3" s="2"/>
      <c r="E3" s="3" t="s">
        <v>36</v>
      </c>
      <c r="F3">
        <v>3</v>
      </c>
    </row>
    <row r="4" spans="1:6" ht="15">
      <c r="A4" s="32">
        <v>51</v>
      </c>
      <c r="B4" s="3" t="s">
        <v>109</v>
      </c>
      <c r="C4" s="2">
        <v>2004</v>
      </c>
      <c r="D4" s="2"/>
      <c r="E4" s="3" t="s">
        <v>36</v>
      </c>
      <c r="F4">
        <v>4</v>
      </c>
    </row>
    <row r="5" spans="1:6" ht="15">
      <c r="A5" s="33">
        <v>101</v>
      </c>
      <c r="B5" s="3" t="s">
        <v>108</v>
      </c>
      <c r="C5" s="2">
        <v>2001</v>
      </c>
      <c r="D5" s="2"/>
      <c r="E5" s="3" t="s">
        <v>36</v>
      </c>
      <c r="F5">
        <v>5</v>
      </c>
    </row>
    <row r="6" spans="1:6" ht="15">
      <c r="A6" s="32">
        <v>159</v>
      </c>
      <c r="B6" s="3" t="s">
        <v>106</v>
      </c>
      <c r="C6" s="2">
        <v>1999</v>
      </c>
      <c r="D6" s="2"/>
      <c r="E6" s="3" t="s">
        <v>36</v>
      </c>
      <c r="F6">
        <v>6</v>
      </c>
    </row>
    <row r="7" spans="1:6" ht="15">
      <c r="A7" s="32">
        <v>160</v>
      </c>
      <c r="B7" s="3" t="s">
        <v>107</v>
      </c>
      <c r="C7" s="2">
        <v>2000</v>
      </c>
      <c r="D7" s="2"/>
      <c r="E7" s="3" t="s">
        <v>36</v>
      </c>
      <c r="F7">
        <v>7</v>
      </c>
    </row>
    <row r="8" spans="1:6" ht="15">
      <c r="A8" s="33">
        <v>148</v>
      </c>
      <c r="B8" s="3" t="s">
        <v>43</v>
      </c>
      <c r="C8" s="22">
        <v>1999</v>
      </c>
      <c r="D8" s="22"/>
      <c r="E8" s="12" t="s">
        <v>162</v>
      </c>
      <c r="F8">
        <v>8</v>
      </c>
    </row>
    <row r="9" spans="1:6" ht="15">
      <c r="A9" s="30">
        <v>122</v>
      </c>
      <c r="B9" s="3" t="s">
        <v>164</v>
      </c>
      <c r="C9" s="2">
        <v>2001</v>
      </c>
      <c r="D9" s="2"/>
      <c r="E9" s="3" t="s">
        <v>162</v>
      </c>
      <c r="F9">
        <v>9</v>
      </c>
    </row>
    <row r="10" spans="1:6" ht="15">
      <c r="A10" s="30">
        <v>178</v>
      </c>
      <c r="B10" s="3" t="s">
        <v>163</v>
      </c>
      <c r="C10" s="2">
        <v>2000</v>
      </c>
      <c r="D10" s="6"/>
      <c r="E10" s="3" t="s">
        <v>162</v>
      </c>
      <c r="F10">
        <v>10</v>
      </c>
    </row>
    <row r="11" spans="1:6" ht="15">
      <c r="A11" s="32">
        <v>105</v>
      </c>
      <c r="B11" s="3" t="s">
        <v>32</v>
      </c>
      <c r="C11" s="2">
        <v>2001</v>
      </c>
      <c r="D11" s="2"/>
      <c r="E11" s="3" t="s">
        <v>95</v>
      </c>
      <c r="F11">
        <v>11</v>
      </c>
    </row>
    <row r="12" spans="1:6" ht="15">
      <c r="A12" s="35">
        <v>39</v>
      </c>
      <c r="B12" s="3" t="s">
        <v>51</v>
      </c>
      <c r="C12" s="2">
        <v>2003</v>
      </c>
      <c r="D12" s="2"/>
      <c r="E12" s="3" t="s">
        <v>125</v>
      </c>
      <c r="F12">
        <v>1</v>
      </c>
    </row>
    <row r="13" spans="1:6" ht="15">
      <c r="A13" s="31">
        <v>40</v>
      </c>
      <c r="B13" s="3" t="s">
        <v>127</v>
      </c>
      <c r="C13" s="22">
        <v>2003</v>
      </c>
      <c r="D13" s="22"/>
      <c r="E13" s="3" t="s">
        <v>125</v>
      </c>
      <c r="F13">
        <v>2</v>
      </c>
    </row>
    <row r="14" spans="1:6" ht="15">
      <c r="A14" s="32">
        <v>41</v>
      </c>
      <c r="B14" s="3" t="s">
        <v>128</v>
      </c>
      <c r="C14" s="2">
        <v>2004</v>
      </c>
      <c r="D14" s="2"/>
      <c r="E14" s="3" t="s">
        <v>125</v>
      </c>
      <c r="F14">
        <v>3</v>
      </c>
    </row>
    <row r="15" spans="1:6" ht="15">
      <c r="A15" s="35">
        <v>42</v>
      </c>
      <c r="B15" s="3" t="s">
        <v>52</v>
      </c>
      <c r="C15" s="2">
        <v>2004</v>
      </c>
      <c r="D15" s="2"/>
      <c r="E15" s="3" t="s">
        <v>125</v>
      </c>
      <c r="F15">
        <v>4</v>
      </c>
    </row>
    <row r="16" spans="1:6" ht="15">
      <c r="A16" s="31">
        <v>43</v>
      </c>
      <c r="B16" s="3" t="s">
        <v>56</v>
      </c>
      <c r="C16" s="2">
        <v>2003</v>
      </c>
      <c r="D16" s="2"/>
      <c r="E16" s="3" t="s">
        <v>125</v>
      </c>
      <c r="F16">
        <v>5</v>
      </c>
    </row>
    <row r="17" spans="1:6" ht="15">
      <c r="A17" s="32">
        <v>76</v>
      </c>
      <c r="B17" s="3" t="s">
        <v>126</v>
      </c>
      <c r="C17" s="2">
        <v>2002</v>
      </c>
      <c r="D17" s="2"/>
      <c r="E17" s="3" t="s">
        <v>125</v>
      </c>
      <c r="F17">
        <v>6</v>
      </c>
    </row>
    <row r="18" spans="1:6" ht="15">
      <c r="A18" s="32">
        <v>77</v>
      </c>
      <c r="B18" s="3" t="s">
        <v>50</v>
      </c>
      <c r="C18" s="2">
        <v>2001</v>
      </c>
      <c r="D18" s="2"/>
      <c r="E18" s="3" t="s">
        <v>125</v>
      </c>
      <c r="F18">
        <v>7</v>
      </c>
    </row>
    <row r="19" spans="1:6" ht="15">
      <c r="A19" s="33">
        <v>78</v>
      </c>
      <c r="B19" s="3" t="s">
        <v>49</v>
      </c>
      <c r="C19" s="2">
        <v>2001</v>
      </c>
      <c r="D19" s="2"/>
      <c r="E19" s="3" t="s">
        <v>125</v>
      </c>
      <c r="F19">
        <v>8</v>
      </c>
    </row>
    <row r="20" spans="1:6" ht="15">
      <c r="A20" s="30">
        <v>142</v>
      </c>
      <c r="B20" s="3" t="s">
        <v>44</v>
      </c>
      <c r="C20" s="2">
        <v>1999</v>
      </c>
      <c r="D20" s="2"/>
      <c r="E20" s="3" t="s">
        <v>125</v>
      </c>
      <c r="F20">
        <v>9</v>
      </c>
    </row>
    <row r="21" spans="1:6" ht="15">
      <c r="A21" s="30">
        <v>143</v>
      </c>
      <c r="B21" s="3" t="s">
        <v>45</v>
      </c>
      <c r="C21" s="2">
        <v>1999</v>
      </c>
      <c r="D21" s="2"/>
      <c r="E21" s="3" t="s">
        <v>125</v>
      </c>
      <c r="F21">
        <v>10</v>
      </c>
    </row>
    <row r="22" spans="1:6" ht="15">
      <c r="A22" s="36">
        <v>144</v>
      </c>
      <c r="B22" s="3" t="s">
        <v>123</v>
      </c>
      <c r="C22" s="2">
        <v>1999</v>
      </c>
      <c r="D22" s="2"/>
      <c r="E22" s="3" t="s">
        <v>125</v>
      </c>
      <c r="F22">
        <v>11</v>
      </c>
    </row>
    <row r="23" spans="1:6" ht="15">
      <c r="A23" s="30">
        <v>145</v>
      </c>
      <c r="B23" s="3" t="s">
        <v>124</v>
      </c>
      <c r="C23" s="2">
        <v>2000</v>
      </c>
      <c r="D23" s="2"/>
      <c r="E23" s="3" t="s">
        <v>125</v>
      </c>
      <c r="F23">
        <v>12</v>
      </c>
    </row>
    <row r="24" spans="1:6" ht="15">
      <c r="A24" s="32">
        <v>54</v>
      </c>
      <c r="B24" s="3" t="s">
        <v>139</v>
      </c>
      <c r="C24" s="22">
        <v>2003</v>
      </c>
      <c r="D24" s="22"/>
      <c r="E24" s="3" t="s">
        <v>125</v>
      </c>
      <c r="F24">
        <v>13</v>
      </c>
    </row>
    <row r="25" spans="1:6" ht="15">
      <c r="A25" s="32">
        <v>55</v>
      </c>
      <c r="B25" s="9" t="s">
        <v>140</v>
      </c>
      <c r="C25" s="10">
        <v>2003</v>
      </c>
      <c r="D25" s="10"/>
      <c r="E25" s="3" t="s">
        <v>125</v>
      </c>
      <c r="F25">
        <v>14</v>
      </c>
    </row>
    <row r="26" spans="1:6" ht="15">
      <c r="A26" s="33">
        <v>56</v>
      </c>
      <c r="B26" s="3" t="s">
        <v>141</v>
      </c>
      <c r="C26" s="22">
        <v>2003</v>
      </c>
      <c r="D26" s="22"/>
      <c r="E26" s="3" t="s">
        <v>125</v>
      </c>
      <c r="F26">
        <v>15</v>
      </c>
    </row>
    <row r="27" spans="1:6" ht="15">
      <c r="A27" s="32">
        <v>57</v>
      </c>
      <c r="B27" s="3" t="s">
        <v>142</v>
      </c>
      <c r="C27" s="22">
        <v>2004</v>
      </c>
      <c r="D27" s="3"/>
      <c r="E27" s="3" t="s">
        <v>125</v>
      </c>
      <c r="F27">
        <v>16</v>
      </c>
    </row>
    <row r="28" spans="1:6" ht="15">
      <c r="A28" s="32">
        <v>58</v>
      </c>
      <c r="B28" s="3" t="s">
        <v>143</v>
      </c>
      <c r="C28" s="2">
        <v>2004</v>
      </c>
      <c r="D28" s="2"/>
      <c r="E28" s="3" t="s">
        <v>125</v>
      </c>
      <c r="F28">
        <v>17</v>
      </c>
    </row>
    <row r="29" spans="1:6" ht="15">
      <c r="A29" s="33">
        <v>110</v>
      </c>
      <c r="B29" s="3" t="s">
        <v>46</v>
      </c>
      <c r="C29" s="2">
        <v>2001</v>
      </c>
      <c r="D29" s="2"/>
      <c r="E29" s="3" t="s">
        <v>125</v>
      </c>
      <c r="F29">
        <v>18</v>
      </c>
    </row>
    <row r="30" spans="1:6" ht="15">
      <c r="A30" s="32">
        <v>111</v>
      </c>
      <c r="B30" s="3" t="s">
        <v>134</v>
      </c>
      <c r="C30" s="2">
        <v>2002</v>
      </c>
      <c r="D30" s="2"/>
      <c r="E30" s="3" t="s">
        <v>125</v>
      </c>
      <c r="F30">
        <v>19</v>
      </c>
    </row>
    <row r="31" spans="1:6" ht="15">
      <c r="A31" s="30">
        <v>112</v>
      </c>
      <c r="B31" s="3" t="s">
        <v>47</v>
      </c>
      <c r="C31" s="2">
        <v>2001</v>
      </c>
      <c r="D31" s="2"/>
      <c r="E31" s="3" t="s">
        <v>125</v>
      </c>
      <c r="F31">
        <v>20</v>
      </c>
    </row>
    <row r="32" spans="1:6" ht="15">
      <c r="A32" s="33">
        <v>113</v>
      </c>
      <c r="B32" s="3" t="s">
        <v>135</v>
      </c>
      <c r="C32" s="2">
        <v>2001</v>
      </c>
      <c r="D32" s="2"/>
      <c r="E32" s="3" t="s">
        <v>125</v>
      </c>
      <c r="F32">
        <v>21</v>
      </c>
    </row>
    <row r="33" spans="1:6" ht="15">
      <c r="A33" s="32">
        <v>114</v>
      </c>
      <c r="B33" s="3" t="s">
        <v>136</v>
      </c>
      <c r="C33" s="2">
        <v>2001</v>
      </c>
      <c r="D33" s="2"/>
      <c r="E33" s="3" t="s">
        <v>125</v>
      </c>
      <c r="F33">
        <v>22</v>
      </c>
    </row>
    <row r="34" spans="1:6" ht="15">
      <c r="A34" s="30">
        <v>115</v>
      </c>
      <c r="B34" s="3" t="s">
        <v>137</v>
      </c>
      <c r="C34" s="2">
        <v>2002</v>
      </c>
      <c r="D34" s="2"/>
      <c r="E34" s="3" t="s">
        <v>125</v>
      </c>
      <c r="F34">
        <v>23</v>
      </c>
    </row>
    <row r="35" spans="1:6" ht="15">
      <c r="A35" s="33">
        <v>116</v>
      </c>
      <c r="B35" s="3" t="s">
        <v>138</v>
      </c>
      <c r="C35" s="2">
        <v>2002</v>
      </c>
      <c r="D35" s="2"/>
      <c r="E35" s="3" t="s">
        <v>125</v>
      </c>
      <c r="F35">
        <v>24</v>
      </c>
    </row>
    <row r="36" spans="1:6" ht="15">
      <c r="A36" s="32">
        <v>167</v>
      </c>
      <c r="B36" s="3" t="s">
        <v>129</v>
      </c>
      <c r="C36" s="2">
        <v>1999</v>
      </c>
      <c r="D36" s="6"/>
      <c r="E36" s="3" t="s">
        <v>125</v>
      </c>
      <c r="F36">
        <v>25</v>
      </c>
    </row>
    <row r="37" spans="1:6" ht="15">
      <c r="A37" s="32">
        <v>168</v>
      </c>
      <c r="B37" s="3" t="s">
        <v>48</v>
      </c>
      <c r="C37" s="2">
        <v>2000</v>
      </c>
      <c r="D37" s="2"/>
      <c r="E37" s="3" t="s">
        <v>125</v>
      </c>
      <c r="F37">
        <v>26</v>
      </c>
    </row>
    <row r="38" spans="1:6" ht="15">
      <c r="A38" s="33">
        <v>169</v>
      </c>
      <c r="B38" s="3" t="s">
        <v>130</v>
      </c>
      <c r="C38" s="2">
        <v>2000</v>
      </c>
      <c r="D38" s="2"/>
      <c r="E38" s="3" t="s">
        <v>125</v>
      </c>
      <c r="F38">
        <v>27</v>
      </c>
    </row>
    <row r="39" spans="1:6" ht="15">
      <c r="A39" s="32">
        <v>170</v>
      </c>
      <c r="B39" s="3" t="s">
        <v>131</v>
      </c>
      <c r="C39" s="2">
        <v>2000</v>
      </c>
      <c r="D39" s="2"/>
      <c r="E39" s="3" t="s">
        <v>125</v>
      </c>
      <c r="F39">
        <v>28</v>
      </c>
    </row>
    <row r="40" spans="1:6" ht="15">
      <c r="A40" s="32">
        <v>171</v>
      </c>
      <c r="B40" s="3" t="s">
        <v>132</v>
      </c>
      <c r="C40" s="2">
        <v>1999</v>
      </c>
      <c r="D40" s="2"/>
      <c r="E40" s="3" t="s">
        <v>125</v>
      </c>
      <c r="F40">
        <v>29</v>
      </c>
    </row>
    <row r="41" spans="1:6" ht="15">
      <c r="A41" s="33">
        <v>172</v>
      </c>
      <c r="B41" s="3" t="s">
        <v>133</v>
      </c>
      <c r="C41" s="2">
        <v>2000</v>
      </c>
      <c r="D41" s="2"/>
      <c r="E41" s="3" t="s">
        <v>125</v>
      </c>
      <c r="F41">
        <v>30</v>
      </c>
    </row>
    <row r="42" spans="1:6" ht="15">
      <c r="A42" s="32">
        <v>44</v>
      </c>
      <c r="B42" s="3" t="s">
        <v>158</v>
      </c>
      <c r="C42" s="22">
        <v>2003</v>
      </c>
      <c r="D42" s="22"/>
      <c r="E42" s="3" t="s">
        <v>26</v>
      </c>
      <c r="F42">
        <v>1</v>
      </c>
    </row>
    <row r="43" spans="1:6" ht="15">
      <c r="A43" s="32">
        <v>71</v>
      </c>
      <c r="B43" s="9" t="s">
        <v>102</v>
      </c>
      <c r="C43" s="10">
        <v>2001</v>
      </c>
      <c r="D43" s="10"/>
      <c r="E43" s="3" t="s">
        <v>26</v>
      </c>
      <c r="F43">
        <v>2</v>
      </c>
    </row>
    <row r="44" spans="1:6" ht="15">
      <c r="A44" s="33">
        <v>72</v>
      </c>
      <c r="B44" s="3" t="s">
        <v>103</v>
      </c>
      <c r="C44" s="2">
        <v>2001</v>
      </c>
      <c r="D44" s="2"/>
      <c r="E44" s="3" t="s">
        <v>26</v>
      </c>
      <c r="F44">
        <v>3</v>
      </c>
    </row>
    <row r="45" spans="1:6" ht="15">
      <c r="A45" s="30">
        <v>81</v>
      </c>
      <c r="B45" s="3" t="s">
        <v>159</v>
      </c>
      <c r="C45" s="2">
        <v>2001</v>
      </c>
      <c r="D45" s="6"/>
      <c r="E45" s="3" t="s">
        <v>26</v>
      </c>
      <c r="F45">
        <v>4</v>
      </c>
    </row>
    <row r="46" spans="1:6" ht="15">
      <c r="A46" s="30">
        <v>131</v>
      </c>
      <c r="B46" s="3" t="s">
        <v>41</v>
      </c>
      <c r="C46" s="22">
        <v>2000</v>
      </c>
      <c r="D46" s="22"/>
      <c r="E46" s="3" t="s">
        <v>26</v>
      </c>
      <c r="F46">
        <v>5</v>
      </c>
    </row>
    <row r="47" spans="1:6" ht="15">
      <c r="A47" s="36">
        <v>132</v>
      </c>
      <c r="B47" s="3" t="s">
        <v>42</v>
      </c>
      <c r="C47" s="2">
        <v>2000</v>
      </c>
      <c r="D47" s="2"/>
      <c r="E47" s="3" t="s">
        <v>26</v>
      </c>
      <c r="F47">
        <v>6</v>
      </c>
    </row>
    <row r="48" spans="1:6" ht="15">
      <c r="A48" s="30">
        <v>133</v>
      </c>
      <c r="B48" s="3" t="s">
        <v>62</v>
      </c>
      <c r="C48" s="2">
        <v>2000</v>
      </c>
      <c r="D48" s="2"/>
      <c r="E48" s="3" t="s">
        <v>26</v>
      </c>
      <c r="F48">
        <v>7</v>
      </c>
    </row>
    <row r="49" spans="1:6" ht="15">
      <c r="A49" s="30">
        <v>134</v>
      </c>
      <c r="B49" s="3" t="s">
        <v>63</v>
      </c>
      <c r="C49" s="2">
        <v>2000</v>
      </c>
      <c r="D49" s="2"/>
      <c r="E49" s="3" t="s">
        <v>26</v>
      </c>
      <c r="F49">
        <v>8</v>
      </c>
    </row>
    <row r="50" spans="1:6" ht="15">
      <c r="A50" s="36">
        <v>135</v>
      </c>
      <c r="B50" s="3" t="s">
        <v>64</v>
      </c>
      <c r="C50" s="2">
        <v>2000</v>
      </c>
      <c r="D50" s="2"/>
      <c r="E50" s="3" t="s">
        <v>26</v>
      </c>
      <c r="F50">
        <v>9</v>
      </c>
    </row>
    <row r="51" spans="1:6" ht="15">
      <c r="A51" s="32">
        <v>60</v>
      </c>
      <c r="B51" s="3" t="s">
        <v>154</v>
      </c>
      <c r="C51" s="3">
        <v>2003</v>
      </c>
      <c r="D51" s="3"/>
      <c r="E51" s="3" t="s">
        <v>26</v>
      </c>
      <c r="F51">
        <v>10</v>
      </c>
    </row>
    <row r="52" spans="1:6" ht="15">
      <c r="A52" s="32">
        <v>61</v>
      </c>
      <c r="B52" s="3" t="s">
        <v>155</v>
      </c>
      <c r="C52" s="2">
        <v>2004</v>
      </c>
      <c r="D52" s="2"/>
      <c r="E52" s="3" t="s">
        <v>26</v>
      </c>
      <c r="F52">
        <v>11</v>
      </c>
    </row>
    <row r="53" spans="1:6" ht="15">
      <c r="A53" s="33">
        <v>62</v>
      </c>
      <c r="B53" s="3" t="s">
        <v>156</v>
      </c>
      <c r="C53" s="2">
        <v>2003</v>
      </c>
      <c r="D53" s="2"/>
      <c r="E53" s="3" t="s">
        <v>26</v>
      </c>
      <c r="F53">
        <v>12</v>
      </c>
    </row>
    <row r="54" spans="1:6" ht="15">
      <c r="A54" s="32">
        <v>64</v>
      </c>
      <c r="B54" s="3" t="s">
        <v>180</v>
      </c>
      <c r="C54" s="2">
        <v>2005</v>
      </c>
      <c r="D54" s="2"/>
      <c r="E54" s="3" t="s">
        <v>26</v>
      </c>
      <c r="F54">
        <v>13</v>
      </c>
    </row>
    <row r="55" spans="1:6" ht="15">
      <c r="A55" s="32">
        <v>102</v>
      </c>
      <c r="B55" s="3" t="s">
        <v>101</v>
      </c>
      <c r="C55" s="2">
        <v>2002</v>
      </c>
      <c r="D55" s="2"/>
      <c r="E55" s="3" t="s">
        <v>26</v>
      </c>
      <c r="F55">
        <v>14</v>
      </c>
    </row>
    <row r="56" spans="1:6" ht="15">
      <c r="A56" s="33">
        <v>106</v>
      </c>
      <c r="B56" s="3" t="s">
        <v>61</v>
      </c>
      <c r="C56" s="2">
        <v>2001</v>
      </c>
      <c r="D56" s="2"/>
      <c r="E56" s="3" t="s">
        <v>26</v>
      </c>
      <c r="F56">
        <v>15</v>
      </c>
    </row>
    <row r="57" spans="1:6" ht="15">
      <c r="A57" s="32">
        <v>117</v>
      </c>
      <c r="B57" s="3" t="s">
        <v>151</v>
      </c>
      <c r="C57" s="2">
        <v>2002</v>
      </c>
      <c r="D57" s="2"/>
      <c r="E57" s="3" t="s">
        <v>26</v>
      </c>
      <c r="F57">
        <v>16</v>
      </c>
    </row>
    <row r="58" spans="1:6" ht="15">
      <c r="A58" s="33">
        <v>118</v>
      </c>
      <c r="B58" s="3" t="s">
        <v>152</v>
      </c>
      <c r="C58" s="2">
        <v>2001</v>
      </c>
      <c r="D58" s="2"/>
      <c r="E58" s="3" t="s">
        <v>26</v>
      </c>
      <c r="F58">
        <v>17</v>
      </c>
    </row>
    <row r="59" spans="1:6" ht="15">
      <c r="A59" s="30">
        <v>119</v>
      </c>
      <c r="B59" s="3" t="s">
        <v>153</v>
      </c>
      <c r="C59" s="2">
        <v>2001</v>
      </c>
      <c r="D59" s="2"/>
      <c r="E59" s="3" t="s">
        <v>26</v>
      </c>
      <c r="F59">
        <v>18</v>
      </c>
    </row>
    <row r="60" spans="1:6" ht="15">
      <c r="A60" s="32">
        <v>120</v>
      </c>
      <c r="B60" s="3" t="s">
        <v>160</v>
      </c>
      <c r="C60" s="2">
        <v>2001</v>
      </c>
      <c r="D60" s="2"/>
      <c r="E60" s="3" t="s">
        <v>26</v>
      </c>
      <c r="F60">
        <v>19</v>
      </c>
    </row>
    <row r="61" spans="1:6" ht="15">
      <c r="A61" s="33">
        <v>121</v>
      </c>
      <c r="B61" s="3" t="s">
        <v>161</v>
      </c>
      <c r="C61" s="2">
        <v>2001</v>
      </c>
      <c r="D61" s="2"/>
      <c r="E61" s="3" t="s">
        <v>26</v>
      </c>
      <c r="F61">
        <v>20</v>
      </c>
    </row>
    <row r="62" spans="1:6" ht="15">
      <c r="A62" s="30">
        <v>125</v>
      </c>
      <c r="B62" s="3" t="s">
        <v>177</v>
      </c>
      <c r="C62" s="2">
        <v>2002</v>
      </c>
      <c r="D62" s="2"/>
      <c r="E62" s="3" t="s">
        <v>26</v>
      </c>
      <c r="F62">
        <v>21</v>
      </c>
    </row>
    <row r="63" spans="1:6" ht="15">
      <c r="A63" s="32">
        <v>151</v>
      </c>
      <c r="B63" s="3" t="s">
        <v>39</v>
      </c>
      <c r="C63" s="2">
        <v>2000</v>
      </c>
      <c r="D63" s="6"/>
      <c r="E63" s="3" t="s">
        <v>26</v>
      </c>
      <c r="F63">
        <v>22</v>
      </c>
    </row>
    <row r="64" spans="1:6" ht="15">
      <c r="A64" s="36">
        <v>152</v>
      </c>
      <c r="B64" s="3" t="s">
        <v>34</v>
      </c>
      <c r="C64" s="2">
        <v>2000</v>
      </c>
      <c r="D64" s="2"/>
      <c r="E64" s="3" t="s">
        <v>26</v>
      </c>
      <c r="F64">
        <v>23</v>
      </c>
    </row>
    <row r="65" spans="1:6" ht="15">
      <c r="A65" s="32">
        <v>153</v>
      </c>
      <c r="B65" s="9" t="s">
        <v>38</v>
      </c>
      <c r="C65" s="10">
        <v>2000</v>
      </c>
      <c r="D65" s="10"/>
      <c r="E65" s="9" t="s">
        <v>26</v>
      </c>
      <c r="F65">
        <v>24</v>
      </c>
    </row>
    <row r="66" spans="1:6" ht="15">
      <c r="A66" s="32">
        <v>154</v>
      </c>
      <c r="B66" s="3" t="s">
        <v>40</v>
      </c>
      <c r="C66" s="2">
        <v>1999</v>
      </c>
      <c r="D66" s="2"/>
      <c r="E66" s="3" t="s">
        <v>26</v>
      </c>
      <c r="F66">
        <v>25</v>
      </c>
    </row>
    <row r="67" spans="1:6" ht="15">
      <c r="A67" s="36">
        <v>155</v>
      </c>
      <c r="B67" s="3" t="s">
        <v>60</v>
      </c>
      <c r="C67" s="22">
        <v>2000</v>
      </c>
      <c r="D67" s="22"/>
      <c r="E67" s="12" t="s">
        <v>26</v>
      </c>
      <c r="F67">
        <v>26</v>
      </c>
    </row>
    <row r="68" spans="1:6" ht="15">
      <c r="A68" s="32">
        <v>177</v>
      </c>
      <c r="B68" s="3" t="s">
        <v>157</v>
      </c>
      <c r="C68" s="2">
        <v>2000</v>
      </c>
      <c r="D68" s="2"/>
      <c r="E68" s="12" t="s">
        <v>26</v>
      </c>
      <c r="F68">
        <v>27</v>
      </c>
    </row>
    <row r="69" spans="1:6" ht="15">
      <c r="A69" s="30">
        <v>184</v>
      </c>
      <c r="B69" s="3" t="s">
        <v>178</v>
      </c>
      <c r="C69" s="2">
        <v>2000</v>
      </c>
      <c r="D69" s="2"/>
      <c r="E69" s="3" t="s">
        <v>26</v>
      </c>
      <c r="F69">
        <v>28</v>
      </c>
    </row>
    <row r="70" spans="1:6" ht="15">
      <c r="A70" s="36">
        <v>185</v>
      </c>
      <c r="B70" s="3" t="s">
        <v>179</v>
      </c>
      <c r="C70" s="2">
        <v>1999</v>
      </c>
      <c r="D70" s="2"/>
      <c r="E70" s="12" t="s">
        <v>26</v>
      </c>
      <c r="F70">
        <v>29</v>
      </c>
    </row>
    <row r="71" spans="1:6" ht="15">
      <c r="A71" s="35">
        <v>45</v>
      </c>
      <c r="B71" s="3" t="s">
        <v>173</v>
      </c>
      <c r="C71" s="2">
        <v>2003</v>
      </c>
      <c r="D71" s="2"/>
      <c r="E71" s="3" t="s">
        <v>172</v>
      </c>
      <c r="F71">
        <v>71</v>
      </c>
    </row>
    <row r="72" spans="1:6" ht="15">
      <c r="A72" s="32">
        <v>47</v>
      </c>
      <c r="B72" s="3" t="s">
        <v>174</v>
      </c>
      <c r="C72" s="22">
        <v>2003</v>
      </c>
      <c r="D72" s="22"/>
      <c r="E72" s="3" t="s">
        <v>172</v>
      </c>
      <c r="F72">
        <v>72</v>
      </c>
    </row>
    <row r="73" spans="1:6" ht="15">
      <c r="A73" s="36">
        <v>83</v>
      </c>
      <c r="B73" s="3" t="s">
        <v>171</v>
      </c>
      <c r="C73" s="2">
        <v>2002</v>
      </c>
      <c r="D73" s="6"/>
      <c r="E73" s="12" t="s">
        <v>172</v>
      </c>
      <c r="F73">
        <v>73</v>
      </c>
    </row>
    <row r="74" spans="1:6" ht="15">
      <c r="A74" s="32">
        <v>63</v>
      </c>
      <c r="B74" s="3" t="s">
        <v>175</v>
      </c>
      <c r="C74" s="2">
        <v>2003</v>
      </c>
      <c r="D74" s="2"/>
      <c r="E74" s="3" t="s">
        <v>172</v>
      </c>
      <c r="F74">
        <v>74</v>
      </c>
    </row>
    <row r="75" spans="1:6" ht="15">
      <c r="A75" s="32">
        <v>183</v>
      </c>
      <c r="B75" s="3" t="s">
        <v>176</v>
      </c>
      <c r="C75" s="2">
        <v>2000</v>
      </c>
      <c r="D75" s="6"/>
      <c r="E75" s="3" t="s">
        <v>172</v>
      </c>
      <c r="F75">
        <v>75</v>
      </c>
    </row>
    <row r="76" spans="1:6" ht="15">
      <c r="A76" s="36">
        <v>156</v>
      </c>
      <c r="B76" s="3" t="s">
        <v>96</v>
      </c>
      <c r="C76" s="2">
        <v>1999</v>
      </c>
      <c r="D76" s="2"/>
      <c r="E76" s="3" t="s">
        <v>97</v>
      </c>
      <c r="F76">
        <v>76</v>
      </c>
    </row>
    <row r="77" spans="1:6" ht="15">
      <c r="A77" s="32">
        <v>79</v>
      </c>
      <c r="B77" s="3" t="s">
        <v>53</v>
      </c>
      <c r="C77" s="2">
        <v>2001</v>
      </c>
      <c r="D77" s="2"/>
      <c r="E77" s="3" t="s">
        <v>144</v>
      </c>
      <c r="F77">
        <v>77</v>
      </c>
    </row>
    <row r="78" spans="1:6" ht="15">
      <c r="A78" s="32">
        <v>80</v>
      </c>
      <c r="B78" s="3" t="s">
        <v>147</v>
      </c>
      <c r="C78" s="2">
        <v>2002</v>
      </c>
      <c r="D78" s="2"/>
      <c r="E78" s="3" t="s">
        <v>144</v>
      </c>
      <c r="F78">
        <v>78</v>
      </c>
    </row>
    <row r="79" spans="1:6" ht="15">
      <c r="A79" s="33">
        <v>146</v>
      </c>
      <c r="B79" s="3" t="s">
        <v>145</v>
      </c>
      <c r="C79" s="2">
        <v>2000</v>
      </c>
      <c r="D79" s="2"/>
      <c r="E79" s="3" t="s">
        <v>144</v>
      </c>
      <c r="F79">
        <v>79</v>
      </c>
    </row>
    <row r="80" spans="1:6" ht="15">
      <c r="A80" s="32">
        <v>147</v>
      </c>
      <c r="B80" s="3" t="s">
        <v>146</v>
      </c>
      <c r="C80" s="2">
        <v>2000</v>
      </c>
      <c r="D80" s="2"/>
      <c r="E80" s="3" t="s">
        <v>144</v>
      </c>
      <c r="F80">
        <v>80</v>
      </c>
    </row>
    <row r="81" spans="1:6" ht="15">
      <c r="A81" s="32">
        <v>173</v>
      </c>
      <c r="B81" s="3" t="s">
        <v>55</v>
      </c>
      <c r="C81" s="2">
        <v>1999</v>
      </c>
      <c r="D81" s="6"/>
      <c r="E81" s="3" t="s">
        <v>144</v>
      </c>
      <c r="F81">
        <v>81</v>
      </c>
    </row>
    <row r="82" spans="1:6" ht="15">
      <c r="A82" s="32">
        <v>174</v>
      </c>
      <c r="B82" s="3" t="s">
        <v>54</v>
      </c>
      <c r="C82" s="2">
        <v>2000</v>
      </c>
      <c r="D82" s="6"/>
      <c r="E82" s="3" t="s">
        <v>144</v>
      </c>
      <c r="F82">
        <v>82</v>
      </c>
    </row>
    <row r="83" spans="1:6" ht="15">
      <c r="A83" s="33">
        <v>136</v>
      </c>
      <c r="B83" s="3" t="s">
        <v>29</v>
      </c>
      <c r="C83" s="2">
        <v>2000</v>
      </c>
      <c r="D83" s="2"/>
      <c r="E83" s="3" t="s">
        <v>28</v>
      </c>
      <c r="F83">
        <v>83</v>
      </c>
    </row>
    <row r="84" spans="1:6" ht="15">
      <c r="A84" s="30">
        <v>137</v>
      </c>
      <c r="B84" s="3" t="s">
        <v>30</v>
      </c>
      <c r="C84" s="2">
        <v>2000</v>
      </c>
      <c r="D84" s="2"/>
      <c r="E84" s="3" t="s">
        <v>28</v>
      </c>
      <c r="F84">
        <v>84</v>
      </c>
    </row>
    <row r="85" spans="1:6" ht="15">
      <c r="A85" s="32">
        <v>138</v>
      </c>
      <c r="B85" s="3" t="s">
        <v>98</v>
      </c>
      <c r="C85" s="22">
        <v>1999</v>
      </c>
      <c r="D85" s="22"/>
      <c r="E85" s="12" t="s">
        <v>28</v>
      </c>
      <c r="F85">
        <v>85</v>
      </c>
    </row>
    <row r="86" spans="1:6" ht="15">
      <c r="A86" s="33">
        <v>139</v>
      </c>
      <c r="B86" s="3" t="s">
        <v>99</v>
      </c>
      <c r="C86" s="22">
        <v>1999</v>
      </c>
      <c r="D86" s="22"/>
      <c r="E86" s="12" t="s">
        <v>28</v>
      </c>
      <c r="F86">
        <v>86</v>
      </c>
    </row>
    <row r="87" spans="1:6" ht="15">
      <c r="A87" s="32">
        <v>52</v>
      </c>
      <c r="B87" s="3" t="s">
        <v>110</v>
      </c>
      <c r="C87" s="2">
        <v>2004</v>
      </c>
      <c r="D87" s="2"/>
      <c r="E87" s="3" t="s">
        <v>28</v>
      </c>
      <c r="F87">
        <v>87</v>
      </c>
    </row>
    <row r="88" spans="1:6" ht="15">
      <c r="A88" s="30">
        <v>59</v>
      </c>
      <c r="B88" s="3" t="s">
        <v>150</v>
      </c>
      <c r="C88" s="2">
        <v>2005</v>
      </c>
      <c r="D88" s="2"/>
      <c r="E88" s="12" t="s">
        <v>28</v>
      </c>
      <c r="F88">
        <v>88</v>
      </c>
    </row>
    <row r="89" spans="1:6" ht="15">
      <c r="A89" s="33">
        <v>103</v>
      </c>
      <c r="B89" s="3" t="s">
        <v>100</v>
      </c>
      <c r="C89" s="2">
        <v>2002</v>
      </c>
      <c r="D89" s="2"/>
      <c r="E89" s="12" t="s">
        <v>28</v>
      </c>
      <c r="F89">
        <v>89</v>
      </c>
    </row>
    <row r="90" spans="1:6" ht="15">
      <c r="A90" s="30">
        <v>104</v>
      </c>
      <c r="B90" s="3" t="s">
        <v>31</v>
      </c>
      <c r="C90" s="2">
        <v>2001</v>
      </c>
      <c r="D90" s="2"/>
      <c r="E90" s="12" t="s">
        <v>28</v>
      </c>
      <c r="F90">
        <v>90</v>
      </c>
    </row>
    <row r="91" spans="1:6" ht="15">
      <c r="A91" s="32">
        <v>157</v>
      </c>
      <c r="B91" s="3" t="s">
        <v>35</v>
      </c>
      <c r="C91" s="2">
        <v>1999</v>
      </c>
      <c r="D91" s="2"/>
      <c r="E91" s="12" t="s">
        <v>28</v>
      </c>
      <c r="F91">
        <v>91</v>
      </c>
    </row>
    <row r="92" spans="1:6" ht="15">
      <c r="A92" s="36">
        <v>158</v>
      </c>
      <c r="B92" s="3" t="s">
        <v>33</v>
      </c>
      <c r="C92" s="2">
        <v>2000</v>
      </c>
      <c r="D92" s="2"/>
      <c r="E92" s="12" t="s">
        <v>28</v>
      </c>
      <c r="F92">
        <v>92</v>
      </c>
    </row>
    <row r="93" spans="1:6" ht="15">
      <c r="A93" s="30">
        <v>175</v>
      </c>
      <c r="B93" s="3" t="s">
        <v>148</v>
      </c>
      <c r="C93" s="2">
        <v>1999</v>
      </c>
      <c r="D93" s="2"/>
      <c r="E93" s="3" t="s">
        <v>28</v>
      </c>
      <c r="F93">
        <v>93</v>
      </c>
    </row>
    <row r="94" spans="1:6" ht="15">
      <c r="A94" s="32">
        <v>176</v>
      </c>
      <c r="B94" s="3" t="s">
        <v>149</v>
      </c>
      <c r="C94" s="2">
        <v>1999</v>
      </c>
      <c r="D94" s="2"/>
      <c r="E94" s="12" t="s">
        <v>28</v>
      </c>
      <c r="F94">
        <v>94</v>
      </c>
    </row>
    <row r="95" spans="1:6" ht="15">
      <c r="A95" s="36">
        <v>38</v>
      </c>
      <c r="B95" s="3" t="s">
        <v>119</v>
      </c>
      <c r="C95" s="2">
        <v>2004</v>
      </c>
      <c r="D95" s="2"/>
      <c r="E95" s="3" t="s">
        <v>24</v>
      </c>
      <c r="F95">
        <v>95</v>
      </c>
    </row>
    <row r="96" spans="1:6" ht="15">
      <c r="A96" s="32">
        <v>74</v>
      </c>
      <c r="B96" s="3" t="s">
        <v>120</v>
      </c>
      <c r="C96" s="2">
        <v>2001</v>
      </c>
      <c r="D96" s="2"/>
      <c r="E96" s="3" t="s">
        <v>24</v>
      </c>
      <c r="F96">
        <v>96</v>
      </c>
    </row>
    <row r="97" spans="1:6" ht="15">
      <c r="A97" s="30">
        <v>75</v>
      </c>
      <c r="B97" s="3" t="s">
        <v>121</v>
      </c>
      <c r="C97" s="2">
        <v>2001</v>
      </c>
      <c r="D97" s="2"/>
      <c r="E97" s="3" t="s">
        <v>24</v>
      </c>
      <c r="F97">
        <v>97</v>
      </c>
    </row>
    <row r="98" spans="1:6" ht="15">
      <c r="A98" s="33">
        <v>140</v>
      </c>
      <c r="B98" s="3" t="s">
        <v>23</v>
      </c>
      <c r="C98" s="22">
        <v>2000</v>
      </c>
      <c r="D98" s="2"/>
      <c r="E98" s="3" t="s">
        <v>24</v>
      </c>
      <c r="F98">
        <v>98</v>
      </c>
    </row>
    <row r="99" spans="1:6" ht="15">
      <c r="A99" s="32">
        <v>141</v>
      </c>
      <c r="B99" s="3" t="s">
        <v>122</v>
      </c>
      <c r="C99" s="22">
        <v>1999</v>
      </c>
      <c r="D99" s="22"/>
      <c r="E99" s="3" t="s">
        <v>24</v>
      </c>
      <c r="F99">
        <v>99</v>
      </c>
    </row>
    <row r="100" spans="1:6" ht="15">
      <c r="A100" s="30">
        <v>53</v>
      </c>
      <c r="B100" s="3" t="s">
        <v>111</v>
      </c>
      <c r="C100" s="2">
        <v>2004</v>
      </c>
      <c r="D100" s="2"/>
      <c r="E100" s="3" t="s">
        <v>24</v>
      </c>
      <c r="F100">
        <v>100</v>
      </c>
    </row>
    <row r="101" spans="1:6" ht="15">
      <c r="A101" s="33">
        <v>107</v>
      </c>
      <c r="B101" s="3" t="s">
        <v>112</v>
      </c>
      <c r="C101" s="2">
        <v>2002</v>
      </c>
      <c r="D101" s="2"/>
      <c r="E101" s="3" t="s">
        <v>24</v>
      </c>
      <c r="F101">
        <v>101</v>
      </c>
    </row>
    <row r="102" spans="1:6" ht="15">
      <c r="A102" s="32">
        <v>108</v>
      </c>
      <c r="B102" s="3" t="s">
        <v>113</v>
      </c>
      <c r="C102" s="2">
        <v>2001</v>
      </c>
      <c r="D102" s="2"/>
      <c r="E102" s="3" t="s">
        <v>24</v>
      </c>
      <c r="F102">
        <v>102</v>
      </c>
    </row>
    <row r="103" spans="1:6" ht="15">
      <c r="A103" s="30">
        <v>109</v>
      </c>
      <c r="B103" s="3" t="s">
        <v>114</v>
      </c>
      <c r="C103" s="2">
        <v>2001</v>
      </c>
      <c r="D103" s="2"/>
      <c r="E103" s="3" t="s">
        <v>24</v>
      </c>
      <c r="F103">
        <v>103</v>
      </c>
    </row>
    <row r="104" spans="1:6" ht="15">
      <c r="A104" s="36">
        <v>162</v>
      </c>
      <c r="B104" s="3" t="s">
        <v>115</v>
      </c>
      <c r="C104" s="2">
        <v>1999</v>
      </c>
      <c r="D104" s="6"/>
      <c r="E104" s="3" t="s">
        <v>24</v>
      </c>
      <c r="F104">
        <v>104</v>
      </c>
    </row>
    <row r="105" spans="1:6" ht="15">
      <c r="A105" s="30">
        <v>163</v>
      </c>
      <c r="B105" s="3" t="s">
        <v>34</v>
      </c>
      <c r="C105" s="2">
        <v>1999</v>
      </c>
      <c r="D105" s="2"/>
      <c r="E105" s="3" t="s">
        <v>24</v>
      </c>
      <c r="F105">
        <v>105</v>
      </c>
    </row>
    <row r="106" spans="1:6" ht="15">
      <c r="A106" s="32">
        <v>164</v>
      </c>
      <c r="B106" s="3" t="s">
        <v>116</v>
      </c>
      <c r="C106" s="2">
        <v>1999</v>
      </c>
      <c r="D106" s="2"/>
      <c r="E106" s="12" t="s">
        <v>24</v>
      </c>
      <c r="F106">
        <v>106</v>
      </c>
    </row>
    <row r="107" spans="1:6" ht="15">
      <c r="A107" s="36">
        <v>165</v>
      </c>
      <c r="B107" s="3" t="s">
        <v>117</v>
      </c>
      <c r="C107" s="2">
        <v>1999</v>
      </c>
      <c r="D107" s="2"/>
      <c r="E107" s="3" t="s">
        <v>24</v>
      </c>
      <c r="F107">
        <v>107</v>
      </c>
    </row>
    <row r="108" spans="1:6" ht="15">
      <c r="A108" s="30">
        <v>166</v>
      </c>
      <c r="B108" s="3" t="s">
        <v>118</v>
      </c>
      <c r="C108" s="2">
        <v>2000</v>
      </c>
      <c r="D108" s="2"/>
      <c r="E108" s="3" t="s">
        <v>24</v>
      </c>
      <c r="F108">
        <v>108</v>
      </c>
    </row>
    <row r="109" spans="1:6" ht="15">
      <c r="A109" s="32">
        <v>82</v>
      </c>
      <c r="B109" s="3" t="s">
        <v>170</v>
      </c>
      <c r="C109" s="22">
        <v>2001</v>
      </c>
      <c r="D109" s="22"/>
      <c r="E109" s="3" t="s">
        <v>167</v>
      </c>
      <c r="F109">
        <v>109</v>
      </c>
    </row>
    <row r="110" spans="1:6" ht="15">
      <c r="A110" s="36">
        <v>123</v>
      </c>
      <c r="B110" s="3" t="s">
        <v>165</v>
      </c>
      <c r="C110" s="2">
        <v>2002</v>
      </c>
      <c r="D110" s="2"/>
      <c r="E110" s="3" t="s">
        <v>167</v>
      </c>
      <c r="F110">
        <v>110</v>
      </c>
    </row>
    <row r="111" spans="1:6" ht="15">
      <c r="A111" s="30">
        <v>124</v>
      </c>
      <c r="B111" s="3" t="s">
        <v>166</v>
      </c>
      <c r="C111" s="2">
        <v>2001</v>
      </c>
      <c r="D111" s="2"/>
      <c r="E111" s="3" t="s">
        <v>167</v>
      </c>
      <c r="F111">
        <v>111</v>
      </c>
    </row>
    <row r="112" spans="1:6" ht="15">
      <c r="A112" s="32">
        <v>179</v>
      </c>
      <c r="B112" s="3" t="s">
        <v>168</v>
      </c>
      <c r="C112" s="2">
        <v>2000</v>
      </c>
      <c r="D112" s="6"/>
      <c r="E112" s="3" t="s">
        <v>167</v>
      </c>
      <c r="F112">
        <v>112</v>
      </c>
    </row>
    <row r="113" spans="1:6" ht="15">
      <c r="A113" s="36">
        <v>180</v>
      </c>
      <c r="B113" s="3" t="s">
        <v>25</v>
      </c>
      <c r="C113" s="2">
        <v>2000</v>
      </c>
      <c r="D113" s="6"/>
      <c r="E113" s="3" t="s">
        <v>167</v>
      </c>
      <c r="F113">
        <v>113</v>
      </c>
    </row>
    <row r="114" spans="1:6" ht="15">
      <c r="A114" s="30">
        <v>181</v>
      </c>
      <c r="B114" s="3" t="s">
        <v>169</v>
      </c>
      <c r="C114" s="2">
        <v>2000</v>
      </c>
      <c r="D114" s="2"/>
      <c r="E114" s="3" t="s">
        <v>167</v>
      </c>
      <c r="F114">
        <v>114</v>
      </c>
    </row>
    <row r="115" spans="1:6" ht="15">
      <c r="A115" s="32">
        <v>182</v>
      </c>
      <c r="B115" s="3" t="s">
        <v>27</v>
      </c>
      <c r="C115" s="2">
        <v>2000</v>
      </c>
      <c r="D115" s="6"/>
      <c r="E115" s="3" t="s">
        <v>167</v>
      </c>
      <c r="F115">
        <v>115</v>
      </c>
    </row>
    <row r="116" spans="1:6" ht="15">
      <c r="A116" s="8">
        <v>65</v>
      </c>
      <c r="B116" s="3" t="s">
        <v>181</v>
      </c>
      <c r="C116" s="2">
        <v>2003</v>
      </c>
      <c r="D116" s="2"/>
      <c r="E116" s="3" t="s">
        <v>182</v>
      </c>
      <c r="F116">
        <v>116</v>
      </c>
    </row>
    <row r="117" spans="1:6" ht="15">
      <c r="A117" s="8">
        <v>66</v>
      </c>
      <c r="B117" s="3" t="s">
        <v>183</v>
      </c>
      <c r="C117" s="2">
        <v>2004</v>
      </c>
      <c r="D117" s="2"/>
      <c r="E117" s="3" t="s">
        <v>182</v>
      </c>
      <c r="F117">
        <v>117</v>
      </c>
    </row>
    <row r="118" spans="1:6" ht="15">
      <c r="A118" s="7">
        <v>126</v>
      </c>
      <c r="B118" s="3" t="s">
        <v>184</v>
      </c>
      <c r="C118" s="2">
        <v>2001</v>
      </c>
      <c r="D118" s="2"/>
      <c r="E118" s="3" t="s">
        <v>185</v>
      </c>
      <c r="F118">
        <v>118</v>
      </c>
    </row>
    <row r="119" spans="1:6" ht="15">
      <c r="A119" s="13">
        <v>48</v>
      </c>
      <c r="B119" s="3" t="s">
        <v>186</v>
      </c>
      <c r="C119" s="22">
        <v>2005</v>
      </c>
      <c r="D119" s="3"/>
      <c r="E119" s="3" t="s">
        <v>187</v>
      </c>
      <c r="F119">
        <v>119</v>
      </c>
    </row>
    <row r="120" spans="1:6" ht="15">
      <c r="A120" s="11">
        <v>49</v>
      </c>
      <c r="B120" s="3" t="s">
        <v>188</v>
      </c>
      <c r="C120" s="22">
        <v>2003</v>
      </c>
      <c r="D120" s="22"/>
      <c r="E120" s="3" t="s">
        <v>189</v>
      </c>
      <c r="F120">
        <v>120</v>
      </c>
    </row>
    <row r="121" spans="1:6" ht="15">
      <c r="A121" s="27">
        <v>84</v>
      </c>
      <c r="B121" s="3" t="s">
        <v>190</v>
      </c>
      <c r="C121" s="2">
        <v>2002</v>
      </c>
      <c r="D121" s="2"/>
      <c r="E121" s="12" t="s">
        <v>187</v>
      </c>
      <c r="F121">
        <v>121</v>
      </c>
    </row>
    <row r="122" spans="1:6" ht="15">
      <c r="A122" s="2">
        <v>67</v>
      </c>
      <c r="B122" s="3" t="s">
        <v>191</v>
      </c>
      <c r="C122" s="2">
        <v>2004</v>
      </c>
      <c r="D122" s="2"/>
      <c r="E122" s="12" t="s">
        <v>187</v>
      </c>
      <c r="F122">
        <v>122</v>
      </c>
    </row>
    <row r="123" spans="1:6" ht="15">
      <c r="A123" s="8">
        <v>127</v>
      </c>
      <c r="B123" s="3" t="s">
        <v>192</v>
      </c>
      <c r="C123" s="2">
        <v>2001</v>
      </c>
      <c r="D123" s="2"/>
      <c r="E123" s="3" t="s">
        <v>187</v>
      </c>
      <c r="F123">
        <v>123</v>
      </c>
    </row>
    <row r="124" spans="1:6" ht="15">
      <c r="A124" s="8">
        <v>128</v>
      </c>
      <c r="B124" s="3" t="s">
        <v>193</v>
      </c>
      <c r="C124" s="22">
        <v>2002</v>
      </c>
      <c r="D124" s="22"/>
      <c r="E124" s="12" t="s">
        <v>187</v>
      </c>
      <c r="F124">
        <v>124</v>
      </c>
    </row>
    <row r="153" spans="1:5" ht="15">
      <c r="A153" s="7">
        <v>2</v>
      </c>
      <c r="B153" s="3" t="s">
        <v>65</v>
      </c>
      <c r="C153" s="2">
        <v>2006</v>
      </c>
      <c r="D153" s="2"/>
      <c r="E153" s="22" t="s">
        <v>66</v>
      </c>
    </row>
    <row r="154" spans="1:5" ht="15">
      <c r="A154" s="2">
        <v>4</v>
      </c>
      <c r="B154" s="3" t="s">
        <v>67</v>
      </c>
      <c r="C154" s="22">
        <v>2006</v>
      </c>
      <c r="D154" s="22"/>
      <c r="E154" s="22" t="s">
        <v>66</v>
      </c>
    </row>
    <row r="155" spans="1:5" ht="15">
      <c r="A155" s="2">
        <v>5</v>
      </c>
      <c r="B155" s="3" t="s">
        <v>68</v>
      </c>
      <c r="C155" s="2">
        <v>2006</v>
      </c>
      <c r="D155" s="6"/>
      <c r="E155" s="22" t="s">
        <v>66</v>
      </c>
    </row>
    <row r="156" spans="1:5" ht="15">
      <c r="A156" s="7">
        <v>15</v>
      </c>
      <c r="B156" s="3" t="s">
        <v>69</v>
      </c>
      <c r="C156" s="2">
        <v>2006</v>
      </c>
      <c r="D156" s="2"/>
      <c r="E156" s="22" t="s">
        <v>66</v>
      </c>
    </row>
    <row r="157" spans="1:5" ht="15">
      <c r="A157" s="2">
        <v>17</v>
      </c>
      <c r="B157" s="3" t="s">
        <v>70</v>
      </c>
      <c r="C157" s="2">
        <v>2006</v>
      </c>
      <c r="D157" s="2"/>
      <c r="E157" s="22" t="s">
        <v>66</v>
      </c>
    </row>
    <row r="158" spans="1:5" ht="15">
      <c r="A158" s="2">
        <v>18</v>
      </c>
      <c r="B158" s="3" t="s">
        <v>71</v>
      </c>
      <c r="C158" s="2">
        <v>2006</v>
      </c>
      <c r="D158" s="2"/>
      <c r="E158" s="22" t="s">
        <v>66</v>
      </c>
    </row>
    <row r="159" spans="1:5" ht="15">
      <c r="A159" s="7">
        <v>19</v>
      </c>
      <c r="B159" s="3" t="s">
        <v>72</v>
      </c>
      <c r="C159" s="22">
        <v>2006</v>
      </c>
      <c r="D159" s="22"/>
      <c r="E159" s="22" t="s">
        <v>66</v>
      </c>
    </row>
    <row r="160" spans="1:5" ht="15">
      <c r="A160" s="2">
        <v>20</v>
      </c>
      <c r="B160" s="3" t="s">
        <v>73</v>
      </c>
      <c r="C160" s="2">
        <v>2006</v>
      </c>
      <c r="D160" s="2"/>
      <c r="E160" s="22" t="s">
        <v>66</v>
      </c>
    </row>
    <row r="161" spans="1:5" ht="15">
      <c r="A161" s="2">
        <v>21</v>
      </c>
      <c r="B161" s="3" t="s">
        <v>74</v>
      </c>
      <c r="C161" s="2">
        <v>2006</v>
      </c>
      <c r="D161" s="2"/>
      <c r="E161" s="22" t="s">
        <v>66</v>
      </c>
    </row>
    <row r="162" spans="1:5" ht="15">
      <c r="A162" s="7">
        <v>22</v>
      </c>
      <c r="B162" s="3" t="s">
        <v>75</v>
      </c>
      <c r="C162" s="2">
        <v>2006</v>
      </c>
      <c r="D162" s="2"/>
      <c r="E162" s="22" t="s">
        <v>66</v>
      </c>
    </row>
    <row r="163" spans="1:5" ht="15">
      <c r="A163" s="2">
        <v>11</v>
      </c>
      <c r="B163" s="3" t="s">
        <v>93</v>
      </c>
      <c r="C163" s="2">
        <v>2006</v>
      </c>
      <c r="D163" s="2"/>
      <c r="E163" s="22" t="s">
        <v>92</v>
      </c>
    </row>
    <row r="164" spans="1:5" ht="15">
      <c r="A164" s="7">
        <v>12</v>
      </c>
      <c r="B164" s="3" t="s">
        <v>94</v>
      </c>
      <c r="C164" s="2">
        <v>2006</v>
      </c>
      <c r="D164" s="2"/>
      <c r="E164" s="22" t="s">
        <v>92</v>
      </c>
    </row>
    <row r="165" spans="1:5" ht="15">
      <c r="A165" s="2">
        <v>32</v>
      </c>
      <c r="B165" s="3" t="s">
        <v>91</v>
      </c>
      <c r="C165" s="2">
        <v>2007</v>
      </c>
      <c r="D165" s="2"/>
      <c r="E165" s="22" t="s">
        <v>92</v>
      </c>
    </row>
    <row r="166" spans="1:5" ht="15">
      <c r="A166" s="2">
        <v>6</v>
      </c>
      <c r="B166" s="3" t="s">
        <v>86</v>
      </c>
      <c r="C166" s="2">
        <v>2006</v>
      </c>
      <c r="D166" s="2"/>
      <c r="E166" s="29" t="s">
        <v>85</v>
      </c>
    </row>
    <row r="167" spans="1:5" ht="15">
      <c r="A167" s="7">
        <v>7</v>
      </c>
      <c r="B167" s="3" t="s">
        <v>87</v>
      </c>
      <c r="C167" s="2">
        <v>2006</v>
      </c>
      <c r="D167" s="2"/>
      <c r="E167" s="29" t="s">
        <v>85</v>
      </c>
    </row>
    <row r="168" spans="1:5" ht="15">
      <c r="A168" s="2">
        <v>8</v>
      </c>
      <c r="B168" s="9" t="s">
        <v>88</v>
      </c>
      <c r="C168" s="10">
        <v>2006</v>
      </c>
      <c r="D168" s="10"/>
      <c r="E168" s="29" t="s">
        <v>85</v>
      </c>
    </row>
    <row r="169" spans="1:5" ht="15">
      <c r="A169" s="2">
        <v>9</v>
      </c>
      <c r="B169" s="3" t="s">
        <v>89</v>
      </c>
      <c r="C169" s="2">
        <v>2005</v>
      </c>
      <c r="D169" s="2"/>
      <c r="E169" s="29" t="s">
        <v>85</v>
      </c>
    </row>
    <row r="170" spans="1:5" ht="15">
      <c r="A170" s="7">
        <v>10</v>
      </c>
      <c r="B170" s="3" t="s">
        <v>90</v>
      </c>
      <c r="C170" s="22">
        <v>2006</v>
      </c>
      <c r="D170" s="22"/>
      <c r="E170" s="29" t="s">
        <v>85</v>
      </c>
    </row>
    <row r="171" spans="1:5" ht="15">
      <c r="A171" s="2">
        <v>23</v>
      </c>
      <c r="B171" s="3" t="s">
        <v>76</v>
      </c>
      <c r="C171" s="2">
        <v>2006</v>
      </c>
      <c r="D171" s="2"/>
      <c r="E171" s="29" t="s">
        <v>85</v>
      </c>
    </row>
    <row r="172" spans="1:5" ht="15">
      <c r="A172" s="2">
        <v>24</v>
      </c>
      <c r="B172" s="3" t="s">
        <v>77</v>
      </c>
      <c r="C172" s="22">
        <v>2006</v>
      </c>
      <c r="D172" s="22"/>
      <c r="E172" s="29" t="s">
        <v>85</v>
      </c>
    </row>
    <row r="173" spans="1:5" ht="15">
      <c r="A173" s="7">
        <v>25</v>
      </c>
      <c r="B173" s="9" t="s">
        <v>78</v>
      </c>
      <c r="C173" s="10">
        <v>2006</v>
      </c>
      <c r="D173" s="10"/>
      <c r="E173" s="29" t="s">
        <v>85</v>
      </c>
    </row>
    <row r="174" spans="1:5" ht="15">
      <c r="A174" s="2">
        <v>26</v>
      </c>
      <c r="B174" s="3" t="s">
        <v>79</v>
      </c>
      <c r="C174" s="2">
        <v>2006</v>
      </c>
      <c r="D174" s="2"/>
      <c r="E174" s="29" t="s">
        <v>85</v>
      </c>
    </row>
    <row r="175" spans="1:5" ht="15">
      <c r="A175" s="2">
        <v>27</v>
      </c>
      <c r="B175" s="3" t="s">
        <v>80</v>
      </c>
      <c r="C175" s="2">
        <v>2005</v>
      </c>
      <c r="D175" s="2"/>
      <c r="E175" s="29" t="s">
        <v>85</v>
      </c>
    </row>
    <row r="176" spans="1:5" ht="15">
      <c r="A176" s="7">
        <v>28</v>
      </c>
      <c r="B176" s="3" t="s">
        <v>81</v>
      </c>
      <c r="C176" s="22">
        <v>2007</v>
      </c>
      <c r="D176" s="22"/>
      <c r="E176" s="29" t="s">
        <v>85</v>
      </c>
    </row>
    <row r="177" spans="1:5" ht="15">
      <c r="A177" s="2">
        <v>29</v>
      </c>
      <c r="B177" s="3" t="s">
        <v>82</v>
      </c>
      <c r="C177" s="2">
        <v>2007</v>
      </c>
      <c r="D177" s="2"/>
      <c r="E177" s="29" t="s">
        <v>85</v>
      </c>
    </row>
    <row r="178" spans="1:5" ht="15">
      <c r="A178" s="2">
        <v>30</v>
      </c>
      <c r="B178" s="3" t="s">
        <v>83</v>
      </c>
      <c r="C178" s="2">
        <v>2007</v>
      </c>
      <c r="D178" s="2"/>
      <c r="E178" s="29" t="s">
        <v>85</v>
      </c>
    </row>
    <row r="179" spans="1:5" ht="15">
      <c r="A179" s="7">
        <v>31</v>
      </c>
      <c r="B179" s="3" t="s">
        <v>84</v>
      </c>
      <c r="C179" s="2">
        <v>2006</v>
      </c>
      <c r="D179" s="2"/>
      <c r="E179" s="29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Евгений</cp:lastModifiedBy>
  <cp:lastPrinted>2017-03-20T07:11:55Z</cp:lastPrinted>
  <dcterms:created xsi:type="dcterms:W3CDTF">2009-12-25T07:02:32Z</dcterms:created>
  <dcterms:modified xsi:type="dcterms:W3CDTF">2017-03-20T20:27:45Z</dcterms:modified>
  <cp:category/>
  <cp:version/>
  <cp:contentType/>
  <cp:contentStatus/>
</cp:coreProperties>
</file>