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tabRatio="914" activeTab="4"/>
  </bookViews>
  <sheets>
    <sheet name="мужчины 1987-1998" sheetId="1" r:id="rId1"/>
    <sheet name="женщины 1987-1998" sheetId="2" r:id="rId2"/>
    <sheet name="мужчины 1977-1986" sheetId="3" r:id="rId3"/>
    <sheet name="женщины 1977-1986" sheetId="4" r:id="rId4"/>
    <sheet name="мужчины 1967-1976" sheetId="5" r:id="rId5"/>
    <sheet name="женщины 1967-1976" sheetId="6" r:id="rId6"/>
    <sheet name="мужчины 1957-1966" sheetId="7" r:id="rId7"/>
    <sheet name="женщины 1957-1966" sheetId="8" r:id="rId8"/>
    <sheet name="мужчины 1956 и старше" sheetId="9" r:id="rId9"/>
    <sheet name="женщины 1956 и старше" sheetId="10" r:id="rId10"/>
  </sheets>
  <definedNames/>
  <calcPr fullCalcOnLoad="1"/>
</workbook>
</file>

<file path=xl/sharedStrings.xml><?xml version="1.0" encoding="utf-8"?>
<sst xmlns="http://schemas.openxmlformats.org/spreadsheetml/2006/main" count="600" uniqueCount="313">
  <si>
    <t>№</t>
  </si>
  <si>
    <t>Фамилия,имя</t>
  </si>
  <si>
    <t>Год рождения</t>
  </si>
  <si>
    <t>номер</t>
  </si>
  <si>
    <t>время</t>
  </si>
  <si>
    <t>место</t>
  </si>
  <si>
    <t>Организация, город</t>
  </si>
  <si>
    <t>финиш</t>
  </si>
  <si>
    <t>старт</t>
  </si>
  <si>
    <t>ПРОТОКОЛ</t>
  </si>
  <si>
    <t>МУ "ЦЗВС"</t>
  </si>
  <si>
    <t xml:space="preserve">               СПОРТИВНОГО ПРАЗДНИКА "ДМИТРОВСКАЯ ЛЫЖНЯ 2017"</t>
  </si>
  <si>
    <t>28.01.2017Г.</t>
  </si>
  <si>
    <t>женщины 1977-1986 г.р. (3км)</t>
  </si>
  <si>
    <t>женщины 1967-1976 г.р. (3км)</t>
  </si>
  <si>
    <t>женщины 1987-1998 г.р. (5км)</t>
  </si>
  <si>
    <t>женщины 1957-1966 г.р. (3км)</t>
  </si>
  <si>
    <t>мужчины 1967-1976 г.р. (10км)</t>
  </si>
  <si>
    <t>мужчины 1957-1966 г.р. (10км)</t>
  </si>
  <si>
    <t>мужчины 1956 г.р и старше (5км)</t>
  </si>
  <si>
    <t>Дмитров</t>
  </si>
  <si>
    <t>Кондратьев Владимир</t>
  </si>
  <si>
    <t>Горшков Сергей</t>
  </si>
  <si>
    <t>Некрасовский</t>
  </si>
  <si>
    <t>Крюков Валерий</t>
  </si>
  <si>
    <t>Жигалов Валерий</t>
  </si>
  <si>
    <t>Гасипов Павел</t>
  </si>
  <si>
    <t>Захаренко Игорь</t>
  </si>
  <si>
    <t>Краснознаменск</t>
  </si>
  <si>
    <t>Гервеков Виктор</t>
  </si>
  <si>
    <t>Москва</t>
  </si>
  <si>
    <t>Авдантин Дмитрий</t>
  </si>
  <si>
    <t>Икша</t>
  </si>
  <si>
    <t>Шумилов Алексей</t>
  </si>
  <si>
    <t>Долгопрудный</t>
  </si>
  <si>
    <t>Козельчиков Анатолий</t>
  </si>
  <si>
    <t>Зеленоград</t>
  </si>
  <si>
    <t>Жниван Юрий</t>
  </si>
  <si>
    <t>Андреев Владимир</t>
  </si>
  <si>
    <t>Талдом</t>
  </si>
  <si>
    <t>Гулин Владимир</t>
  </si>
  <si>
    <t>Нефедов Михаил</t>
  </si>
  <si>
    <t>Грибки</t>
  </si>
  <si>
    <t>Копнин Геннадий</t>
  </si>
  <si>
    <t>Автополигон</t>
  </si>
  <si>
    <t>Мищенков Василий</t>
  </si>
  <si>
    <t>Новосиньково</t>
  </si>
  <si>
    <t>Ефимов Михаил</t>
  </si>
  <si>
    <t>Сычев Владимир</t>
  </si>
  <si>
    <t>Мозалев Петр</t>
  </si>
  <si>
    <t>Боженков Алексей</t>
  </si>
  <si>
    <t>Деденево</t>
  </si>
  <si>
    <t>Смирнов Юрий</t>
  </si>
  <si>
    <t>Носков Сергей</t>
  </si>
  <si>
    <t>Митряйкин Игорь</t>
  </si>
  <si>
    <t>Пулевлев</t>
  </si>
  <si>
    <t>Королев</t>
  </si>
  <si>
    <t>Никольский Юрий</t>
  </si>
  <si>
    <t>Красногорск</t>
  </si>
  <si>
    <t>женщины 1956 г.р. И старше (3км)</t>
  </si>
  <si>
    <t>Костерева Светлана</t>
  </si>
  <si>
    <t>Моторыкина Ирина</t>
  </si>
  <si>
    <t>Орлова Людмила</t>
  </si>
  <si>
    <t>Яхрома</t>
  </si>
  <si>
    <t>Беглярова Людмила</t>
  </si>
  <si>
    <t>Румянцева Маргарита</t>
  </si>
  <si>
    <t>Сыроегина Любовь</t>
  </si>
  <si>
    <t>Ломоносова Эльвира</t>
  </si>
  <si>
    <t>Фазульзенова Евгения</t>
  </si>
  <si>
    <t>Минина Ирина</t>
  </si>
  <si>
    <t>Жемаева Елена</t>
  </si>
  <si>
    <t>Артемьева Валерия</t>
  </si>
  <si>
    <t>Фокина Наталья</t>
  </si>
  <si>
    <t>мужчины 1977-1986 г.р. (10км)</t>
  </si>
  <si>
    <t>Гаврилов Денис</t>
  </si>
  <si>
    <t>Симаков Сергей</t>
  </si>
  <si>
    <t>Графов Максим</t>
  </si>
  <si>
    <t>Коянашеев Андрей</t>
  </si>
  <si>
    <t>Белов Максим</t>
  </si>
  <si>
    <t>Чистяков Дмитрий</t>
  </si>
  <si>
    <t>Подосинки</t>
  </si>
  <si>
    <t>Стёпин Дмитрий</t>
  </si>
  <si>
    <t>Романенко Роман</t>
  </si>
  <si>
    <t>Вешняков Алексей</t>
  </si>
  <si>
    <t>Ольявидово</t>
  </si>
  <si>
    <t>Зубюк Андрей</t>
  </si>
  <si>
    <t>Коробейников Евгений</t>
  </si>
  <si>
    <t>Шавров Алексей</t>
  </si>
  <si>
    <t>Кимры</t>
  </si>
  <si>
    <t>Осипов Вячеслав</t>
  </si>
  <si>
    <t>Алёхин Дмитрий</t>
  </si>
  <si>
    <t>Коновченко Николай</t>
  </si>
  <si>
    <t>С. Сонулун</t>
  </si>
  <si>
    <t>Кирпинов Макисм</t>
  </si>
  <si>
    <t>Лобня</t>
  </si>
  <si>
    <t>Ясманек Алексей</t>
  </si>
  <si>
    <t>ГАБО</t>
  </si>
  <si>
    <t>Жуков Алексей</t>
  </si>
  <si>
    <t>Прохоров Вячеслав</t>
  </si>
  <si>
    <t>Красноармейск</t>
  </si>
  <si>
    <t>Прохоров Сергей</t>
  </si>
  <si>
    <t>Смирнов Сергей</t>
  </si>
  <si>
    <t>Константинов Дмитрий</t>
  </si>
  <si>
    <t>Высоковск</t>
  </si>
  <si>
    <t>Барсуков Евгений</t>
  </si>
  <si>
    <t>Клин</t>
  </si>
  <si>
    <t>Баясендин Евгений</t>
  </si>
  <si>
    <t>Исламов Дмитрий</t>
  </si>
  <si>
    <t>Запрудня</t>
  </si>
  <si>
    <t>Булаев Вячеслав</t>
  </si>
  <si>
    <t>Соленчногорск</t>
  </si>
  <si>
    <t>Федорин Владимир</t>
  </si>
  <si>
    <t>Павловский-Посад</t>
  </si>
  <si>
    <t>Шокалин Валерий</t>
  </si>
  <si>
    <t>Тюнькин Павел</t>
  </si>
  <si>
    <t>Борисово</t>
  </si>
  <si>
    <t>Малышев Владимир</t>
  </si>
  <si>
    <t>Ионов Геннадий</t>
  </si>
  <si>
    <t>Прохоров Андрей</t>
  </si>
  <si>
    <t>Кузекин Владимир</t>
  </si>
  <si>
    <t>Смирнов Андрей</t>
  </si>
  <si>
    <t>Агафонов Михаил</t>
  </si>
  <si>
    <t>Шолохово</t>
  </si>
  <si>
    <t>Фомин Михаил</t>
  </si>
  <si>
    <t>Шахов Анатолий</t>
  </si>
  <si>
    <t>Сущев Олег</t>
  </si>
  <si>
    <t>Химки</t>
  </si>
  <si>
    <t>Семенов Геннадий</t>
  </si>
  <si>
    <t>Миллионшиков Сергей</t>
  </si>
  <si>
    <t>Литвиненко Игорь</t>
  </si>
  <si>
    <t>Черняев Игорь</t>
  </si>
  <si>
    <t>Маслов Михаил</t>
  </si>
  <si>
    <t>Комиссаров Николай</t>
  </si>
  <si>
    <t>Дубна</t>
  </si>
  <si>
    <t>Богдан Анатолий</t>
  </si>
  <si>
    <t>Куротов Валентин</t>
  </si>
  <si>
    <t>Медведев Сергей</t>
  </si>
  <si>
    <t>Эшкинин Юрий</t>
  </si>
  <si>
    <t>Пономарев Андрей</t>
  </si>
  <si>
    <t>Якоть</t>
  </si>
  <si>
    <t>Оськин Сергей</t>
  </si>
  <si>
    <t>Тихонов Геннадий</t>
  </si>
  <si>
    <t>Харламов Владимир</t>
  </si>
  <si>
    <t>Вершинин Александр</t>
  </si>
  <si>
    <t>Александров</t>
  </si>
  <si>
    <t>Казанцев Геннадий</t>
  </si>
  <si>
    <t>Иванов Сергей</t>
  </si>
  <si>
    <t>Новиков Игорь</t>
  </si>
  <si>
    <t>Серов Сергей</t>
  </si>
  <si>
    <t>ДИНО</t>
  </si>
  <si>
    <t>Рогачево</t>
  </si>
  <si>
    <t>Сергиев Посад</t>
  </si>
  <si>
    <t>Мытищи</t>
  </si>
  <si>
    <t>ФОК "Добрыня"</t>
  </si>
  <si>
    <t>городок 511</t>
  </si>
  <si>
    <t>Дубровки</t>
  </si>
  <si>
    <t>Дуброво</t>
  </si>
  <si>
    <t>Реутов</t>
  </si>
  <si>
    <t>Мельник Кирилл</t>
  </si>
  <si>
    <t>Пушков Дмитрий</t>
  </si>
  <si>
    <t>Корнев Василий</t>
  </si>
  <si>
    <t>Фофанов Антон</t>
  </si>
  <si>
    <t>Давыдов Алексей</t>
  </si>
  <si>
    <t>Кайсин Борис</t>
  </si>
  <si>
    <t>Ларюшкин Олег</t>
  </si>
  <si>
    <t>Дунаев Иван</t>
  </si>
  <si>
    <t>Шиш Виталий</t>
  </si>
  <si>
    <t>Денисов Евгений</t>
  </si>
  <si>
    <t>Грошков Андрей</t>
  </si>
  <si>
    <t>Топунов Александр</t>
  </si>
  <si>
    <t>Кузнецов Артём</t>
  </si>
  <si>
    <t>Верян Арам</t>
  </si>
  <si>
    <t>Трекусов Максим</t>
  </si>
  <si>
    <t>Устенко Сергей</t>
  </si>
  <si>
    <t>Таразанов Никита</t>
  </si>
  <si>
    <t>Маслов Иван</t>
  </si>
  <si>
    <t>Медведев Илья</t>
  </si>
  <si>
    <t>Любезнов Денис</t>
  </si>
  <si>
    <t>Денисов Константин</t>
  </si>
  <si>
    <t>Прыкин Роман</t>
  </si>
  <si>
    <t>Александров Александр</t>
  </si>
  <si>
    <t>Нургалиев Денис</t>
  </si>
  <si>
    <t>Шраменко Максим</t>
  </si>
  <si>
    <t>Смольский Алексей</t>
  </si>
  <si>
    <t>Филатов Жан</t>
  </si>
  <si>
    <t>Колодяжный Владислав</t>
  </si>
  <si>
    <t>Субочёв Станислав</t>
  </si>
  <si>
    <t>Крупино</t>
  </si>
  <si>
    <t>Пушкино</t>
  </si>
  <si>
    <t>Буденновец</t>
  </si>
  <si>
    <t>Вербилки</t>
  </si>
  <si>
    <t>Новогришино</t>
  </si>
  <si>
    <t>Солнечногорск</t>
  </si>
  <si>
    <t>Орудьево</t>
  </si>
  <si>
    <t>Хотьково</t>
  </si>
  <si>
    <t>Чемагин Вячеслав</t>
  </si>
  <si>
    <t>Суслов Алексей</t>
  </si>
  <si>
    <t>Бордачёв Сергей</t>
  </si>
  <si>
    <t>Бахин Владимир</t>
  </si>
  <si>
    <t>Климов Алексей</t>
  </si>
  <si>
    <t>Малышев Евгений</t>
  </si>
  <si>
    <t>Приходько Сергей</t>
  </si>
  <si>
    <t>Графов Сергей</t>
  </si>
  <si>
    <t>Кустов Николай</t>
  </si>
  <si>
    <t>Миловидов Алексей</t>
  </si>
  <si>
    <t>Андреев Юрий</t>
  </si>
  <si>
    <t>Тараданов Игорь</t>
  </si>
  <si>
    <t>Илясов Александр</t>
  </si>
  <si>
    <t>Мигаль Юрий</t>
  </si>
  <si>
    <t>Ярцев Роман</t>
  </si>
  <si>
    <t>Ветютнев Алексей</t>
  </si>
  <si>
    <t>Кукин Андрей</t>
  </si>
  <si>
    <t>Зилницкий Алексей</t>
  </si>
  <si>
    <t>Задорожный Александр</t>
  </si>
  <si>
    <t>Ганкин Павел</t>
  </si>
  <si>
    <t>Горбунов Игорь</t>
  </si>
  <si>
    <t>Алексеев Игорь</t>
  </si>
  <si>
    <t>Фролкин Александр</t>
  </si>
  <si>
    <t>Окунев Александр</t>
  </si>
  <si>
    <t>Малышев Александр</t>
  </si>
  <si>
    <t>Зуев Алексей</t>
  </si>
  <si>
    <t>Шилов Растислав</t>
  </si>
  <si>
    <t>Бугера Руслан</t>
  </si>
  <si>
    <t>Хрылёва Елена</t>
  </si>
  <si>
    <t>Ильинское</t>
  </si>
  <si>
    <t>Валиулина Инна</t>
  </si>
  <si>
    <t>Петрова Елена</t>
  </si>
  <si>
    <t>Тарабаринова Елена</t>
  </si>
  <si>
    <t>Чекушина Елена</t>
  </si>
  <si>
    <t>Лункина Марина</t>
  </si>
  <si>
    <t>Климчук Ирина</t>
  </si>
  <si>
    <t>Косова Ольга</t>
  </si>
  <si>
    <t>Чирова Юлия</t>
  </si>
  <si>
    <t>Красильникова Анжела</t>
  </si>
  <si>
    <t>Маслова Людмила</t>
  </si>
  <si>
    <t>Зыкина Ирина</t>
  </si>
  <si>
    <t>Кукина Галина</t>
  </si>
  <si>
    <t>Клец Наталья</t>
  </si>
  <si>
    <t>Трыкина Ольга</t>
  </si>
  <si>
    <t>Новикова Римма</t>
  </si>
  <si>
    <t>Дом Доброты</t>
  </si>
  <si>
    <t>Яхромский детский дом</t>
  </si>
  <si>
    <t>Костино</t>
  </si>
  <si>
    <t>Голиково</t>
  </si>
  <si>
    <t>Гаврилова Елена</t>
  </si>
  <si>
    <t>Петрова Светлана</t>
  </si>
  <si>
    <t>Глазунова Светлана</t>
  </si>
  <si>
    <t>Волкова Любовь</t>
  </si>
  <si>
    <t>Васина Татьяна</t>
  </si>
  <si>
    <t>Трекусова Татьяна</t>
  </si>
  <si>
    <t>Балашова Людмила</t>
  </si>
  <si>
    <t>Дементьева Юлия</t>
  </si>
  <si>
    <t>Сидорова Светлана</t>
  </si>
  <si>
    <t>Ахмина Ирина</t>
  </si>
  <si>
    <t>Топилян Ангелина</t>
  </si>
  <si>
    <t>Василенко Лариса</t>
  </si>
  <si>
    <t>Летнева Татьяна</t>
  </si>
  <si>
    <t>Выходова Елена</t>
  </si>
  <si>
    <t>852кр</t>
  </si>
  <si>
    <t>Катуаровская СОШ</t>
  </si>
  <si>
    <t>Старый Оскол</t>
  </si>
  <si>
    <t>Карабаново</t>
  </si>
  <si>
    <t>Федулова Юлия</t>
  </si>
  <si>
    <t>Жерноклеева Александра</t>
  </si>
  <si>
    <t>Усова Таисия</t>
  </si>
  <si>
    <t>Щербакова Валентина</t>
  </si>
  <si>
    <t>Малышева Екатерина</t>
  </si>
  <si>
    <t>Конышева Анастасия</t>
  </si>
  <si>
    <t>Поправко Анна</t>
  </si>
  <si>
    <t>Графова Ирина</t>
  </si>
  <si>
    <t>Секач Екатерина</t>
  </si>
  <si>
    <t>Мушко Олеся</t>
  </si>
  <si>
    <t>Мицкевич Анастасия</t>
  </si>
  <si>
    <t>Храменкова Дарья</t>
  </si>
  <si>
    <t>Агапова Анна</t>
  </si>
  <si>
    <t>Фомина Елена</t>
  </si>
  <si>
    <t>Чулкова Татьяна</t>
  </si>
  <si>
    <t>Денисова Анастасия</t>
  </si>
  <si>
    <t>Денисова Алёна</t>
  </si>
  <si>
    <t>Краснова Дарья</t>
  </si>
  <si>
    <t>Дворовская Валерия</t>
  </si>
  <si>
    <t>Филатова Екатерина</t>
  </si>
  <si>
    <t>Ермолино</t>
  </si>
  <si>
    <t>Горшково</t>
  </si>
  <si>
    <t>Мельчевка</t>
  </si>
  <si>
    <t>Матавкина Анна</t>
  </si>
  <si>
    <t>Новикова Валентина</t>
  </si>
  <si>
    <t>Поцелуева Татьяна</t>
  </si>
  <si>
    <t>Кустова Людмила</t>
  </si>
  <si>
    <t>Названова Наталья</t>
  </si>
  <si>
    <t>Мамедова Жапа</t>
  </si>
  <si>
    <t>Забара Оксана</t>
  </si>
  <si>
    <t>Сидорова Нина</t>
  </si>
  <si>
    <t>Коротина Наталья</t>
  </si>
  <si>
    <t>Василькина Ольга</t>
  </si>
  <si>
    <t>Иванова Татьяна</t>
  </si>
  <si>
    <t>Илясова Светлана</t>
  </si>
  <si>
    <t>Чернышова Наталья</t>
  </si>
  <si>
    <t>Шахматова Наталья</t>
  </si>
  <si>
    <t>Самохвалова Анастасия</t>
  </si>
  <si>
    <t>Семенютина Ксения</t>
  </si>
  <si>
    <t>Калугина Елена</t>
  </si>
  <si>
    <t>Никитина Евгения</t>
  </si>
  <si>
    <t>Романова Ирина</t>
  </si>
  <si>
    <t>Кошкарова Юлия</t>
  </si>
  <si>
    <t>Васильева Татьяна</t>
  </si>
  <si>
    <t>Слизова Елена</t>
  </si>
  <si>
    <t>Кочунова Наталья</t>
  </si>
  <si>
    <t>Куляба Ирина</t>
  </si>
  <si>
    <t>Аникеенко Наталья</t>
  </si>
  <si>
    <t>Криюшеев Глеб</t>
  </si>
  <si>
    <t>Верзилин Александр</t>
  </si>
  <si>
    <t>Рябов Алексей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</si>
</sst>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8"/>
      <name val="Calibri"/>
      <family val="2"/>
    </font>
    <font>
      <b/>
      <sz val="13.5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21" fontId="0" fillId="0" borderId="0" xfId="0" applyNumberFormat="1" applyAlignment="1">
      <alignment/>
    </xf>
    <xf numFmtId="21" fontId="2" fillId="0" borderId="11" xfId="0" applyNumberFormat="1" applyFont="1" applyBorder="1" applyAlignment="1">
      <alignment horizontal="center" vertical="center"/>
    </xf>
    <xf numFmtId="21" fontId="8" fillId="0" borderId="14" xfId="0" applyNumberFormat="1" applyFont="1" applyFill="1" applyBorder="1" applyAlignment="1">
      <alignment/>
    </xf>
    <xf numFmtId="21" fontId="8" fillId="0" borderId="13" xfId="0" applyNumberFormat="1" applyFont="1" applyFill="1" applyBorder="1" applyAlignment="1">
      <alignment/>
    </xf>
    <xf numFmtId="45" fontId="0" fillId="0" borderId="0" xfId="0" applyNumberFormat="1" applyAlignment="1">
      <alignment/>
    </xf>
    <xf numFmtId="45" fontId="2" fillId="0" borderId="11" xfId="0" applyNumberFormat="1" applyFont="1" applyBorder="1" applyAlignment="1">
      <alignment horizontal="center" vertical="center"/>
    </xf>
    <xf numFmtId="45" fontId="4" fillId="0" borderId="1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 vertical="center"/>
    </xf>
    <xf numFmtId="21" fontId="8" fillId="0" borderId="14" xfId="0" applyNumberFormat="1" applyFont="1" applyFill="1" applyBorder="1" applyAlignment="1">
      <alignment horizontal="center" vertical="center"/>
    </xf>
    <xf numFmtId="21" fontId="8" fillId="0" borderId="13" xfId="0" applyNumberFormat="1" applyFont="1" applyFill="1" applyBorder="1" applyAlignment="1">
      <alignment horizontal="center" vertical="center"/>
    </xf>
    <xf numFmtId="21" fontId="8" fillId="0" borderId="0" xfId="0" applyNumberFormat="1" applyFont="1" applyAlignment="1">
      <alignment horizontal="center" vertical="center"/>
    </xf>
    <xf numFmtId="21" fontId="1" fillId="0" borderId="0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3" xfId="0" applyFont="1" applyFill="1" applyBorder="1" applyAlignment="1">
      <alignment horizontal="center" wrapText="1"/>
    </xf>
    <xf numFmtId="45" fontId="8" fillId="0" borderId="0" xfId="0" applyNumberFormat="1" applyFont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21" fontId="0" fillId="0" borderId="13" xfId="0" applyNumberFormat="1" applyBorder="1" applyAlignment="1">
      <alignment horizontal="center" vertical="center"/>
    </xf>
    <xf numFmtId="45" fontId="0" fillId="0" borderId="13" xfId="0" applyNumberFormat="1" applyBorder="1" applyAlignment="1">
      <alignment/>
    </xf>
    <xf numFmtId="45" fontId="4" fillId="11" borderId="14" xfId="0" applyNumberFormat="1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/>
    </xf>
    <xf numFmtId="0" fontId="8" fillId="24" borderId="13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8" fillId="24" borderId="14" xfId="0" applyFont="1" applyFill="1" applyBorder="1" applyAlignment="1">
      <alignment horizontal="center" vertical="center"/>
    </xf>
    <xf numFmtId="21" fontId="8" fillId="24" borderId="13" xfId="0" applyNumberFormat="1" applyFont="1" applyFill="1" applyBorder="1" applyAlignment="1">
      <alignment/>
    </xf>
    <xf numFmtId="21" fontId="8" fillId="24" borderId="14" xfId="0" applyNumberFormat="1" applyFont="1" applyFill="1" applyBorder="1" applyAlignment="1">
      <alignment/>
    </xf>
    <xf numFmtId="45" fontId="4" fillId="24" borderId="14" xfId="0" applyNumberFormat="1" applyFont="1" applyFill="1" applyBorder="1" applyAlignment="1">
      <alignment horizontal="center"/>
    </xf>
    <xf numFmtId="0" fontId="8" fillId="24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21" fontId="4" fillId="11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 vertical="center" wrapText="1"/>
    </xf>
    <xf numFmtId="21" fontId="9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25" borderId="13" xfId="0" applyFont="1" applyFill="1" applyBorder="1" applyAlignment="1">
      <alignment horizontal="center"/>
    </xf>
    <xf numFmtId="0" fontId="6" fillId="24" borderId="17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7" fillId="25" borderId="13" xfId="0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L29" sqref="L29"/>
    </sheetView>
  </sheetViews>
  <sheetFormatPr defaultColWidth="9.140625" defaultRowHeight="15"/>
  <cols>
    <col min="1" max="1" width="6.8515625" style="3" customWidth="1"/>
    <col min="2" max="2" width="31.421875" style="0" customWidth="1"/>
    <col min="3" max="3" width="9.140625" style="3" customWidth="1"/>
    <col min="4" max="4" width="20.7109375" style="3" customWidth="1"/>
    <col min="5" max="5" width="8.28125" style="0" customWidth="1"/>
    <col min="6" max="6" width="11.57421875" style="35" customWidth="1"/>
    <col min="7" max="7" width="10.57421875" style="35" customWidth="1"/>
    <col min="8" max="8" width="9.140625" style="31" customWidth="1"/>
  </cols>
  <sheetData>
    <row r="1" spans="4:5" ht="18.75">
      <c r="D1" s="23" t="s">
        <v>9</v>
      </c>
      <c r="E1" s="3"/>
    </row>
    <row r="2" spans="2:5" ht="18.75">
      <c r="B2" s="2" t="s">
        <v>11</v>
      </c>
      <c r="E2" s="3"/>
    </row>
    <row r="3" spans="2:7" ht="15">
      <c r="B3" t="s">
        <v>12</v>
      </c>
      <c r="E3" s="3"/>
      <c r="G3" s="35" t="s">
        <v>10</v>
      </c>
    </row>
    <row r="4" ht="15">
      <c r="E4" s="3"/>
    </row>
    <row r="5" spans="2:5" ht="18">
      <c r="B5" s="70" t="s">
        <v>18</v>
      </c>
      <c r="C5" s="70"/>
      <c r="D5" s="70"/>
      <c r="E5" s="3"/>
    </row>
    <row r="6" ht="15.75" thickBot="1">
      <c r="E6" s="3"/>
    </row>
    <row r="7" spans="1:9" ht="39" thickBot="1">
      <c r="A7" s="4" t="s">
        <v>0</v>
      </c>
      <c r="B7" s="5" t="s">
        <v>1</v>
      </c>
      <c r="C7" s="6" t="s">
        <v>2</v>
      </c>
      <c r="D7" s="7" t="s">
        <v>6</v>
      </c>
      <c r="E7" s="5" t="s">
        <v>3</v>
      </c>
      <c r="F7" s="28" t="s">
        <v>7</v>
      </c>
      <c r="G7" s="28" t="s">
        <v>8</v>
      </c>
      <c r="H7" s="32" t="s">
        <v>4</v>
      </c>
      <c r="I7" s="8" t="s">
        <v>5</v>
      </c>
    </row>
    <row r="8" spans="1:9" ht="23.25">
      <c r="A8" s="21">
        <v>1</v>
      </c>
      <c r="B8" s="11" t="s">
        <v>175</v>
      </c>
      <c r="C8" s="20">
        <v>1989</v>
      </c>
      <c r="D8" s="40" t="s">
        <v>108</v>
      </c>
      <c r="E8" s="18">
        <v>198</v>
      </c>
      <c r="F8" s="37">
        <v>0.08244212962962963</v>
      </c>
      <c r="G8" s="36">
        <v>0.0625</v>
      </c>
      <c r="H8" s="50">
        <f aca="true" t="shared" si="0" ref="H8:H27">F8-G8</f>
        <v>0.01994212962962963</v>
      </c>
      <c r="I8" s="14">
        <v>1</v>
      </c>
    </row>
    <row r="9" spans="1:9" ht="23.25">
      <c r="A9" s="21">
        <v>2</v>
      </c>
      <c r="B9" s="10" t="s">
        <v>184</v>
      </c>
      <c r="C9" s="19">
        <v>1996</v>
      </c>
      <c r="D9" s="26" t="s">
        <v>157</v>
      </c>
      <c r="E9" s="18">
        <v>172</v>
      </c>
      <c r="F9" s="37">
        <v>0.08247685185185184</v>
      </c>
      <c r="G9" s="36">
        <v>0.0625</v>
      </c>
      <c r="H9" s="50">
        <f t="shared" si="0"/>
        <v>0.019976851851851843</v>
      </c>
      <c r="I9" s="14">
        <v>2</v>
      </c>
    </row>
    <row r="10" spans="1:9" ht="23.25">
      <c r="A10" s="21">
        <v>3</v>
      </c>
      <c r="B10" s="10" t="s">
        <v>176</v>
      </c>
      <c r="C10" s="19">
        <v>1987</v>
      </c>
      <c r="D10" s="26" t="s">
        <v>133</v>
      </c>
      <c r="E10" s="18">
        <v>199</v>
      </c>
      <c r="F10" s="37">
        <v>0.08275462962962964</v>
      </c>
      <c r="G10" s="36">
        <v>0.0625</v>
      </c>
      <c r="H10" s="50">
        <f t="shared" si="0"/>
        <v>0.020254629629629636</v>
      </c>
      <c r="I10" s="14">
        <v>3</v>
      </c>
    </row>
    <row r="11" spans="1:9" ht="23.25">
      <c r="A11" s="21">
        <v>4</v>
      </c>
      <c r="B11" s="10" t="s">
        <v>183</v>
      </c>
      <c r="C11" s="19">
        <v>1998</v>
      </c>
      <c r="D11" s="26" t="s">
        <v>155</v>
      </c>
      <c r="E11" s="18">
        <v>174</v>
      </c>
      <c r="F11" s="37">
        <v>0.08300925925925925</v>
      </c>
      <c r="G11" s="36">
        <v>0.0625</v>
      </c>
      <c r="H11" s="50">
        <f t="shared" si="0"/>
        <v>0.020509259259259255</v>
      </c>
      <c r="I11" s="14">
        <v>4</v>
      </c>
    </row>
    <row r="12" spans="1:9" ht="23.25">
      <c r="A12" s="21">
        <v>5</v>
      </c>
      <c r="B12" s="9" t="s">
        <v>162</v>
      </c>
      <c r="C12" s="22">
        <v>1987</v>
      </c>
      <c r="D12" s="26" t="s">
        <v>34</v>
      </c>
      <c r="E12" s="18">
        <v>184</v>
      </c>
      <c r="F12" s="37">
        <v>0.08307870370370371</v>
      </c>
      <c r="G12" s="36">
        <v>0.0625</v>
      </c>
      <c r="H12" s="50">
        <f t="shared" si="0"/>
        <v>0.02057870370370371</v>
      </c>
      <c r="I12" s="14">
        <v>5</v>
      </c>
    </row>
    <row r="13" spans="1:9" ht="23.25">
      <c r="A13" s="21">
        <v>6</v>
      </c>
      <c r="B13" s="9" t="s">
        <v>161</v>
      </c>
      <c r="C13" s="22">
        <v>1998</v>
      </c>
      <c r="D13" s="26" t="s">
        <v>149</v>
      </c>
      <c r="E13" s="18">
        <v>183</v>
      </c>
      <c r="F13" s="37">
        <v>0.08309027777777779</v>
      </c>
      <c r="G13" s="36">
        <v>0.0625</v>
      </c>
      <c r="H13" s="50">
        <f t="shared" si="0"/>
        <v>0.02059027777777779</v>
      </c>
      <c r="I13" s="14">
        <v>6</v>
      </c>
    </row>
    <row r="14" spans="1:9" ht="23.25">
      <c r="A14" s="21">
        <v>7</v>
      </c>
      <c r="B14" s="10" t="s">
        <v>173</v>
      </c>
      <c r="C14" s="19">
        <v>1993</v>
      </c>
      <c r="D14" s="25" t="s">
        <v>151</v>
      </c>
      <c r="E14" s="18">
        <v>196</v>
      </c>
      <c r="F14" s="37">
        <v>0.08327546296296297</v>
      </c>
      <c r="G14" s="36">
        <v>0.0625</v>
      </c>
      <c r="H14" s="50">
        <f t="shared" si="0"/>
        <v>0.020775462962962968</v>
      </c>
      <c r="I14" s="14">
        <v>7</v>
      </c>
    </row>
    <row r="15" spans="1:9" ht="23.25">
      <c r="A15" s="21">
        <v>8</v>
      </c>
      <c r="B15" s="10" t="s">
        <v>174</v>
      </c>
      <c r="C15" s="19">
        <v>1998</v>
      </c>
      <c r="D15" s="26" t="s">
        <v>152</v>
      </c>
      <c r="E15" s="18">
        <v>197</v>
      </c>
      <c r="F15" s="37">
        <v>0.08425925925925926</v>
      </c>
      <c r="G15" s="36">
        <v>0.0625</v>
      </c>
      <c r="H15" s="50">
        <f t="shared" si="0"/>
        <v>0.021759259259259256</v>
      </c>
      <c r="I15" s="14">
        <v>8</v>
      </c>
    </row>
    <row r="16" spans="1:9" ht="23.25">
      <c r="A16" s="21">
        <v>9</v>
      </c>
      <c r="B16" s="9" t="s">
        <v>163</v>
      </c>
      <c r="C16" s="22">
        <v>1993</v>
      </c>
      <c r="D16" s="26" t="s">
        <v>34</v>
      </c>
      <c r="E16" s="18">
        <v>185</v>
      </c>
      <c r="F16" s="37">
        <v>0.08498842592592593</v>
      </c>
      <c r="G16" s="36">
        <v>0.0625</v>
      </c>
      <c r="H16" s="50">
        <f t="shared" si="0"/>
        <v>0.022488425925925926</v>
      </c>
      <c r="I16" s="14">
        <v>9</v>
      </c>
    </row>
    <row r="17" spans="1:9" ht="23.25">
      <c r="A17" s="21">
        <v>10</v>
      </c>
      <c r="B17" s="9" t="s">
        <v>160</v>
      </c>
      <c r="C17" s="22">
        <v>1998</v>
      </c>
      <c r="D17" s="26" t="s">
        <v>149</v>
      </c>
      <c r="E17" s="18">
        <v>182</v>
      </c>
      <c r="F17" s="37">
        <v>0.08553240740740742</v>
      </c>
      <c r="G17" s="36">
        <v>0.0625</v>
      </c>
      <c r="H17" s="50">
        <f t="shared" si="0"/>
        <v>0.023032407407407418</v>
      </c>
      <c r="I17" s="14">
        <v>10</v>
      </c>
    </row>
    <row r="18" spans="1:9" ht="23.25">
      <c r="A18" s="21">
        <v>11</v>
      </c>
      <c r="B18" s="9" t="s">
        <v>171</v>
      </c>
      <c r="C18" s="22">
        <v>1997</v>
      </c>
      <c r="D18" s="25" t="s">
        <v>88</v>
      </c>
      <c r="E18" s="18">
        <v>194</v>
      </c>
      <c r="F18" s="37">
        <v>0.08612268518518518</v>
      </c>
      <c r="G18" s="36">
        <v>0.0625</v>
      </c>
      <c r="H18" s="50">
        <f t="shared" si="0"/>
        <v>0.023622685185185177</v>
      </c>
      <c r="I18" s="14">
        <v>11</v>
      </c>
    </row>
    <row r="19" spans="1:9" ht="23.25">
      <c r="A19" s="21">
        <v>12</v>
      </c>
      <c r="B19" s="9" t="s">
        <v>166</v>
      </c>
      <c r="C19" s="22">
        <v>1997</v>
      </c>
      <c r="D19" s="25" t="s">
        <v>20</v>
      </c>
      <c r="E19" s="18">
        <v>188</v>
      </c>
      <c r="F19" s="37">
        <v>0.08712962962962963</v>
      </c>
      <c r="G19" s="36">
        <v>0.0625</v>
      </c>
      <c r="H19" s="50">
        <f t="shared" si="0"/>
        <v>0.024629629629629626</v>
      </c>
      <c r="I19" s="14">
        <v>12</v>
      </c>
    </row>
    <row r="20" spans="1:9" ht="23.25">
      <c r="A20" s="21">
        <v>13</v>
      </c>
      <c r="B20" s="10" t="s">
        <v>169</v>
      </c>
      <c r="C20" s="19">
        <v>1987</v>
      </c>
      <c r="D20" s="26" t="s">
        <v>108</v>
      </c>
      <c r="E20" s="19">
        <v>192</v>
      </c>
      <c r="F20" s="37">
        <v>0.08718749999999999</v>
      </c>
      <c r="G20" s="36">
        <v>0.0625</v>
      </c>
      <c r="H20" s="50">
        <f t="shared" si="0"/>
        <v>0.024687499999999987</v>
      </c>
      <c r="I20" s="14">
        <v>13</v>
      </c>
    </row>
    <row r="21" spans="1:9" ht="23.25">
      <c r="A21" s="21">
        <v>14</v>
      </c>
      <c r="B21" s="9" t="s">
        <v>164</v>
      </c>
      <c r="C21" s="22">
        <v>1988</v>
      </c>
      <c r="D21" s="26" t="s">
        <v>133</v>
      </c>
      <c r="E21" s="19">
        <v>186</v>
      </c>
      <c r="F21" s="37">
        <v>0.08787037037037038</v>
      </c>
      <c r="G21" s="36">
        <v>0.0625</v>
      </c>
      <c r="H21" s="50">
        <f t="shared" si="0"/>
        <v>0.025370370370370376</v>
      </c>
      <c r="I21" s="14">
        <v>14</v>
      </c>
    </row>
    <row r="22" spans="1:9" ht="23.25">
      <c r="A22" s="21">
        <v>15</v>
      </c>
      <c r="B22" s="9" t="s">
        <v>172</v>
      </c>
      <c r="C22" s="22">
        <v>1990</v>
      </c>
      <c r="D22" s="25" t="s">
        <v>108</v>
      </c>
      <c r="E22" s="19">
        <v>195</v>
      </c>
      <c r="F22" s="37">
        <v>0.08909722222222223</v>
      </c>
      <c r="G22" s="36">
        <v>0.0625</v>
      </c>
      <c r="H22" s="50">
        <f t="shared" si="0"/>
        <v>0.02659722222222223</v>
      </c>
      <c r="I22" s="14">
        <v>15</v>
      </c>
    </row>
    <row r="23" spans="1:9" ht="23.25">
      <c r="A23" s="21">
        <v>16</v>
      </c>
      <c r="B23" s="10" t="s">
        <v>178</v>
      </c>
      <c r="C23" s="19">
        <v>1994</v>
      </c>
      <c r="D23" s="26" t="s">
        <v>96</v>
      </c>
      <c r="E23" s="20">
        <v>179</v>
      </c>
      <c r="F23" s="37">
        <v>0.08922453703703703</v>
      </c>
      <c r="G23" s="36">
        <v>0.0625</v>
      </c>
      <c r="H23" s="50">
        <f t="shared" si="0"/>
        <v>0.026724537037037033</v>
      </c>
      <c r="I23" s="14">
        <v>16</v>
      </c>
    </row>
    <row r="24" spans="1:9" ht="23.25">
      <c r="A24" s="21">
        <v>17</v>
      </c>
      <c r="B24" s="9" t="s">
        <v>170</v>
      </c>
      <c r="C24" s="22">
        <v>1987</v>
      </c>
      <c r="D24" s="26" t="s">
        <v>108</v>
      </c>
      <c r="E24" s="19">
        <v>193</v>
      </c>
      <c r="F24" s="37">
        <v>0.08969907407407407</v>
      </c>
      <c r="G24" s="36">
        <v>0.0625</v>
      </c>
      <c r="H24" s="50">
        <f t="shared" si="0"/>
        <v>0.02719907407407407</v>
      </c>
      <c r="I24" s="14">
        <v>17</v>
      </c>
    </row>
    <row r="25" spans="1:9" ht="23.25">
      <c r="A25" s="21">
        <v>18</v>
      </c>
      <c r="B25" s="10" t="s">
        <v>181</v>
      </c>
      <c r="C25" s="19">
        <v>1987</v>
      </c>
      <c r="D25" s="26" t="s">
        <v>154</v>
      </c>
      <c r="E25" s="19">
        <v>176</v>
      </c>
      <c r="F25" s="37">
        <v>0.08972222222222222</v>
      </c>
      <c r="G25" s="36">
        <v>0.0625</v>
      </c>
      <c r="H25" s="50">
        <f t="shared" si="0"/>
        <v>0.027222222222222217</v>
      </c>
      <c r="I25" s="14">
        <v>18</v>
      </c>
    </row>
    <row r="26" spans="1:9" ht="23.25">
      <c r="A26" s="21">
        <v>19</v>
      </c>
      <c r="B26" s="10" t="s">
        <v>180</v>
      </c>
      <c r="C26" s="19">
        <v>1989</v>
      </c>
      <c r="D26" s="26" t="s">
        <v>20</v>
      </c>
      <c r="E26" s="19">
        <v>177</v>
      </c>
      <c r="F26" s="37">
        <v>0.09061342592592592</v>
      </c>
      <c r="G26" s="36">
        <v>0.0625</v>
      </c>
      <c r="H26" s="50">
        <f t="shared" si="0"/>
        <v>0.028113425925925917</v>
      </c>
      <c r="I26" s="14">
        <v>19</v>
      </c>
    </row>
    <row r="27" spans="1:9" ht="23.25">
      <c r="A27" s="21">
        <v>20</v>
      </c>
      <c r="B27" s="9" t="s">
        <v>310</v>
      </c>
      <c r="C27" s="22">
        <v>1998</v>
      </c>
      <c r="D27" s="25" t="s">
        <v>20</v>
      </c>
      <c r="E27" s="19">
        <v>189</v>
      </c>
      <c r="F27" s="37">
        <v>0.09077546296296296</v>
      </c>
      <c r="G27" s="36">
        <v>0.0625</v>
      </c>
      <c r="H27" s="50">
        <f t="shared" si="0"/>
        <v>0.02827546296296296</v>
      </c>
      <c r="I27" s="14">
        <v>20</v>
      </c>
    </row>
    <row r="28" spans="1:9" ht="23.25">
      <c r="A28" s="71"/>
      <c r="B28" s="72"/>
      <c r="C28" s="72"/>
      <c r="D28" s="72"/>
      <c r="E28" s="72"/>
      <c r="F28" s="72"/>
      <c r="G28" s="72"/>
      <c r="H28" s="72"/>
      <c r="I28" s="73"/>
    </row>
    <row r="29" spans="1:9" ht="23.25">
      <c r="A29" s="21">
        <v>21</v>
      </c>
      <c r="B29" s="12" t="s">
        <v>158</v>
      </c>
      <c r="C29" s="18">
        <v>1988</v>
      </c>
      <c r="D29" s="24" t="s">
        <v>20</v>
      </c>
      <c r="E29" s="18">
        <v>180</v>
      </c>
      <c r="F29" s="36"/>
      <c r="G29" s="36">
        <v>0.0625</v>
      </c>
      <c r="H29" s="33">
        <f aca="true" t="shared" si="1" ref="H29:H37">F29-G29</f>
        <v>-0.0625</v>
      </c>
      <c r="I29" s="47"/>
    </row>
    <row r="30" spans="1:9" ht="23.25">
      <c r="A30" s="21">
        <v>22</v>
      </c>
      <c r="B30" s="9" t="s">
        <v>159</v>
      </c>
      <c r="C30" s="22">
        <v>1994</v>
      </c>
      <c r="D30" s="24" t="s">
        <v>46</v>
      </c>
      <c r="E30" s="18">
        <v>181</v>
      </c>
      <c r="F30" s="37"/>
      <c r="G30" s="36">
        <v>0.0625</v>
      </c>
      <c r="H30" s="33">
        <f t="shared" si="1"/>
        <v>-0.0625</v>
      </c>
      <c r="I30" s="47"/>
    </row>
    <row r="31" spans="1:9" ht="23.25">
      <c r="A31" s="21">
        <v>23</v>
      </c>
      <c r="B31" s="9" t="s">
        <v>165</v>
      </c>
      <c r="C31" s="22">
        <v>1991</v>
      </c>
      <c r="D31" s="45" t="s">
        <v>51</v>
      </c>
      <c r="E31" s="18">
        <v>187</v>
      </c>
      <c r="F31" s="37"/>
      <c r="G31" s="36">
        <v>0.0625</v>
      </c>
      <c r="H31" s="33">
        <f t="shared" si="1"/>
        <v>-0.0625</v>
      </c>
      <c r="I31" s="47"/>
    </row>
    <row r="32" spans="1:9" ht="23.25">
      <c r="A32" s="21">
        <v>24</v>
      </c>
      <c r="B32" s="10" t="s">
        <v>167</v>
      </c>
      <c r="C32" s="19">
        <v>1990</v>
      </c>
      <c r="D32" s="24" t="s">
        <v>150</v>
      </c>
      <c r="E32" s="18">
        <v>190</v>
      </c>
      <c r="F32" s="37"/>
      <c r="G32" s="36">
        <v>0.0625</v>
      </c>
      <c r="H32" s="33">
        <f t="shared" si="1"/>
        <v>-0.0625</v>
      </c>
      <c r="I32" s="47"/>
    </row>
    <row r="33" spans="1:9" ht="23.25">
      <c r="A33" s="21">
        <v>25</v>
      </c>
      <c r="B33" s="10" t="s">
        <v>168</v>
      </c>
      <c r="C33" s="19">
        <v>1993</v>
      </c>
      <c r="D33" s="24" t="s">
        <v>150</v>
      </c>
      <c r="E33" s="18">
        <v>191</v>
      </c>
      <c r="F33" s="37"/>
      <c r="G33" s="36">
        <v>0.0625</v>
      </c>
      <c r="H33" s="33">
        <f t="shared" si="1"/>
        <v>-0.0625</v>
      </c>
      <c r="I33" s="47"/>
    </row>
    <row r="34" spans="1:9" ht="23.25">
      <c r="A34" s="21">
        <v>26</v>
      </c>
      <c r="B34" s="10" t="s">
        <v>177</v>
      </c>
      <c r="C34" s="19">
        <v>1989</v>
      </c>
      <c r="D34" s="24" t="s">
        <v>133</v>
      </c>
      <c r="E34" s="18">
        <v>200</v>
      </c>
      <c r="F34" s="37"/>
      <c r="G34" s="36">
        <v>0.0625</v>
      </c>
      <c r="H34" s="33">
        <f t="shared" si="1"/>
        <v>-0.0625</v>
      </c>
      <c r="I34" s="47"/>
    </row>
    <row r="35" spans="1:9" ht="23.25">
      <c r="A35" s="21">
        <v>27</v>
      </c>
      <c r="B35" s="9" t="s">
        <v>179</v>
      </c>
      <c r="C35" s="22">
        <v>1990</v>
      </c>
      <c r="D35" s="45" t="s">
        <v>153</v>
      </c>
      <c r="E35" s="18">
        <v>178</v>
      </c>
      <c r="F35" s="37"/>
      <c r="G35" s="36">
        <v>0.0625</v>
      </c>
      <c r="H35" s="33">
        <f t="shared" si="1"/>
        <v>-0.0625</v>
      </c>
      <c r="I35" s="47"/>
    </row>
    <row r="36" spans="1:9" ht="23.25">
      <c r="A36" s="21">
        <v>28</v>
      </c>
      <c r="B36" s="10" t="s">
        <v>182</v>
      </c>
      <c r="C36" s="19">
        <v>1993</v>
      </c>
      <c r="D36" s="26" t="s">
        <v>154</v>
      </c>
      <c r="E36" s="18">
        <v>175</v>
      </c>
      <c r="F36" s="37"/>
      <c r="G36" s="36">
        <v>0.0625</v>
      </c>
      <c r="H36" s="33">
        <f t="shared" si="1"/>
        <v>-0.0625</v>
      </c>
      <c r="I36" s="47"/>
    </row>
    <row r="37" spans="1:9" ht="23.25">
      <c r="A37" s="21">
        <v>29</v>
      </c>
      <c r="B37" s="10" t="s">
        <v>185</v>
      </c>
      <c r="C37" s="19">
        <v>1993</v>
      </c>
      <c r="D37" s="26" t="s">
        <v>156</v>
      </c>
      <c r="E37" s="18">
        <v>173</v>
      </c>
      <c r="F37" s="37"/>
      <c r="G37" s="36">
        <v>0.0625</v>
      </c>
      <c r="H37" s="33">
        <f t="shared" si="1"/>
        <v>-0.0625</v>
      </c>
      <c r="I37" s="47"/>
    </row>
    <row r="38" spans="1:9" ht="15">
      <c r="A38" s="46"/>
      <c r="B38" s="47"/>
      <c r="C38" s="46"/>
      <c r="D38" s="46"/>
      <c r="E38" s="47"/>
      <c r="F38" s="48"/>
      <c r="G38" s="48"/>
      <c r="H38" s="49"/>
      <c r="I38" s="47"/>
    </row>
    <row r="39" spans="1:9" ht="15">
      <c r="A39" s="46"/>
      <c r="B39" s="47"/>
      <c r="C39" s="46"/>
      <c r="D39" s="46"/>
      <c r="E39" s="47"/>
      <c r="F39" s="48"/>
      <c r="G39" s="48"/>
      <c r="H39" s="49"/>
      <c r="I39" s="47"/>
    </row>
    <row r="40" spans="1:9" ht="15">
      <c r="A40" s="46"/>
      <c r="B40" s="47"/>
      <c r="C40" s="46"/>
      <c r="D40" s="46"/>
      <c r="E40" s="47"/>
      <c r="F40" s="48"/>
      <c r="G40" s="48"/>
      <c r="H40" s="49"/>
      <c r="I40" s="47"/>
    </row>
  </sheetData>
  <sheetProtection/>
  <mergeCells count="2">
    <mergeCell ref="B5:D5"/>
    <mergeCell ref="A28:I2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4">
      <selection activeCell="N9" sqref="N9"/>
    </sheetView>
  </sheetViews>
  <sheetFormatPr defaultColWidth="9.140625" defaultRowHeight="15"/>
  <cols>
    <col min="1" max="1" width="6.421875" style="34" customWidth="1"/>
    <col min="2" max="2" width="33.28125" style="0" customWidth="1"/>
    <col min="3" max="3" width="9.140625" style="3" customWidth="1"/>
    <col min="4" max="4" width="15.140625" style="3" customWidth="1"/>
    <col min="5" max="5" width="9.140625" style="3" customWidth="1"/>
    <col min="6" max="6" width="9.8515625" style="27" bestFit="1" customWidth="1"/>
    <col min="7" max="7" width="10.7109375" style="27" customWidth="1"/>
    <col min="8" max="8" width="10.421875" style="31" customWidth="1"/>
  </cols>
  <sheetData>
    <row r="1" ht="18.75">
      <c r="D1" s="23" t="s">
        <v>9</v>
      </c>
    </row>
    <row r="2" ht="18.75">
      <c r="B2" s="2" t="s">
        <v>11</v>
      </c>
    </row>
    <row r="3" spans="2:7" ht="15">
      <c r="B3" t="s">
        <v>12</v>
      </c>
      <c r="G3" s="27" t="s">
        <v>10</v>
      </c>
    </row>
    <row r="5" spans="2:4" ht="18">
      <c r="B5" s="70" t="s">
        <v>59</v>
      </c>
      <c r="C5" s="70"/>
      <c r="D5" s="70"/>
    </row>
    <row r="6" ht="15.75" thickBot="1"/>
    <row r="7" spans="1:9" ht="39" thickBot="1">
      <c r="A7" s="66" t="s">
        <v>0</v>
      </c>
      <c r="B7" s="5" t="s">
        <v>1</v>
      </c>
      <c r="C7" s="6" t="s">
        <v>2</v>
      </c>
      <c r="D7" s="7" t="s">
        <v>6</v>
      </c>
      <c r="E7" s="5" t="s">
        <v>3</v>
      </c>
      <c r="F7" s="28" t="s">
        <v>7</v>
      </c>
      <c r="G7" s="28" t="s">
        <v>8</v>
      </c>
      <c r="H7" s="32" t="s">
        <v>4</v>
      </c>
      <c r="I7" s="8" t="s">
        <v>5</v>
      </c>
    </row>
    <row r="8" spans="1:9" ht="23.25">
      <c r="A8" s="65">
        <v>1</v>
      </c>
      <c r="B8" s="12" t="s">
        <v>72</v>
      </c>
      <c r="C8" s="18">
        <v>1956</v>
      </c>
      <c r="D8" s="24" t="s">
        <v>20</v>
      </c>
      <c r="E8" s="18">
        <v>191</v>
      </c>
      <c r="F8" s="29">
        <v>0.05520833333333333</v>
      </c>
      <c r="G8" s="29">
        <v>0.04513888888888889</v>
      </c>
      <c r="H8" s="50">
        <f aca="true" t="shared" si="0" ref="H8:H19">F8-G8</f>
        <v>0.010069444444444443</v>
      </c>
      <c r="I8" s="13">
        <v>1</v>
      </c>
    </row>
    <row r="9" spans="1:9" ht="23.25">
      <c r="A9" s="65">
        <v>2</v>
      </c>
      <c r="B9" s="9" t="s">
        <v>66</v>
      </c>
      <c r="C9" s="22">
        <v>1950</v>
      </c>
      <c r="D9" s="24" t="s">
        <v>20</v>
      </c>
      <c r="E9" s="19">
        <v>208</v>
      </c>
      <c r="F9" s="30">
        <v>0.06116898148148148</v>
      </c>
      <c r="G9" s="29">
        <v>0.04513888888888889</v>
      </c>
      <c r="H9" s="50">
        <f t="shared" si="0"/>
        <v>0.01603009259259259</v>
      </c>
      <c r="I9" s="13">
        <v>2</v>
      </c>
    </row>
    <row r="10" spans="1:9" ht="23.25">
      <c r="A10" s="65">
        <v>3</v>
      </c>
      <c r="B10" s="9" t="s">
        <v>65</v>
      </c>
      <c r="C10" s="22">
        <v>1939</v>
      </c>
      <c r="D10" s="24" t="s">
        <v>20</v>
      </c>
      <c r="E10" s="19">
        <v>207</v>
      </c>
      <c r="F10" s="30">
        <v>0.06200231481481481</v>
      </c>
      <c r="G10" s="29">
        <v>0.04513888888888889</v>
      </c>
      <c r="H10" s="50">
        <f t="shared" si="0"/>
        <v>0.01686342592592592</v>
      </c>
      <c r="I10" s="13">
        <v>3</v>
      </c>
    </row>
    <row r="11" spans="1:9" ht="23.25">
      <c r="A11" s="65">
        <v>4</v>
      </c>
      <c r="B11" s="9" t="s">
        <v>68</v>
      </c>
      <c r="C11" s="22">
        <v>1955</v>
      </c>
      <c r="D11" s="45" t="s">
        <v>20</v>
      </c>
      <c r="E11" s="19">
        <v>217</v>
      </c>
      <c r="F11" s="30">
        <v>0.06203703703703703</v>
      </c>
      <c r="G11" s="29">
        <v>0.04513888888888889</v>
      </c>
      <c r="H11" s="50">
        <f t="shared" si="0"/>
        <v>0.01689814814814814</v>
      </c>
      <c r="I11" s="13">
        <v>4</v>
      </c>
    </row>
    <row r="12" spans="1:9" ht="23.25">
      <c r="A12" s="65">
        <v>5</v>
      </c>
      <c r="B12" s="10" t="s">
        <v>71</v>
      </c>
      <c r="C12" s="19">
        <v>1954</v>
      </c>
      <c r="D12" s="24" t="s">
        <v>63</v>
      </c>
      <c r="E12" s="19">
        <v>196</v>
      </c>
      <c r="F12" s="30">
        <v>0.06247685185185186</v>
      </c>
      <c r="G12" s="29">
        <v>0.04513888888888889</v>
      </c>
      <c r="H12" s="50">
        <f t="shared" si="0"/>
        <v>0.01733796296296297</v>
      </c>
      <c r="I12" s="13">
        <v>5</v>
      </c>
    </row>
    <row r="13" spans="1:9" ht="23.25">
      <c r="A13" s="65">
        <v>6</v>
      </c>
      <c r="B13" s="9" t="s">
        <v>67</v>
      </c>
      <c r="C13" s="22">
        <v>1940</v>
      </c>
      <c r="D13" s="24" t="s">
        <v>20</v>
      </c>
      <c r="E13" s="19">
        <v>212</v>
      </c>
      <c r="F13" s="30">
        <v>0.06253472222222221</v>
      </c>
      <c r="G13" s="29">
        <v>0.04513888888888889</v>
      </c>
      <c r="H13" s="50">
        <f t="shared" si="0"/>
        <v>0.017395833333333326</v>
      </c>
      <c r="I13" s="13">
        <v>6</v>
      </c>
    </row>
    <row r="14" spans="1:9" ht="23.25">
      <c r="A14" s="65">
        <v>7</v>
      </c>
      <c r="B14" s="9" t="s">
        <v>64</v>
      </c>
      <c r="C14" s="22">
        <v>1956</v>
      </c>
      <c r="D14" s="24" t="s">
        <v>20</v>
      </c>
      <c r="E14" s="19">
        <v>205</v>
      </c>
      <c r="F14" s="30">
        <v>0.06449074074074074</v>
      </c>
      <c r="G14" s="29">
        <v>0.04513888888888889</v>
      </c>
      <c r="H14" s="50">
        <f t="shared" si="0"/>
        <v>0.01935185185185185</v>
      </c>
      <c r="I14" s="13">
        <v>7</v>
      </c>
    </row>
    <row r="15" spans="1:9" ht="23.25">
      <c r="A15" s="65">
        <v>8</v>
      </c>
      <c r="B15" s="9" t="s">
        <v>62</v>
      </c>
      <c r="C15" s="22">
        <v>1954</v>
      </c>
      <c r="D15" s="26" t="s">
        <v>63</v>
      </c>
      <c r="E15" s="19">
        <v>204</v>
      </c>
      <c r="F15" s="30">
        <v>0.06474537037037037</v>
      </c>
      <c r="G15" s="29">
        <v>0.04513888888888889</v>
      </c>
      <c r="H15" s="50">
        <f t="shared" si="0"/>
        <v>0.01960648148148148</v>
      </c>
      <c r="I15" s="13">
        <v>8</v>
      </c>
    </row>
    <row r="16" spans="1:9" ht="23.25">
      <c r="A16" s="65">
        <v>9</v>
      </c>
      <c r="B16" s="9" t="s">
        <v>69</v>
      </c>
      <c r="C16" s="22">
        <v>1956</v>
      </c>
      <c r="D16" s="25" t="s">
        <v>30</v>
      </c>
      <c r="E16" s="19">
        <v>222</v>
      </c>
      <c r="F16" s="30">
        <v>0.06478009259259258</v>
      </c>
      <c r="G16" s="29">
        <v>0.04513888888888889</v>
      </c>
      <c r="H16" s="50">
        <f t="shared" si="0"/>
        <v>0.019641203703703695</v>
      </c>
      <c r="I16" s="13">
        <v>9</v>
      </c>
    </row>
    <row r="17" spans="1:9" ht="23.25">
      <c r="A17" s="65">
        <v>10</v>
      </c>
      <c r="B17" s="10" t="s">
        <v>60</v>
      </c>
      <c r="C17" s="19">
        <v>1954</v>
      </c>
      <c r="D17" s="26" t="s">
        <v>20</v>
      </c>
      <c r="E17" s="19">
        <v>200</v>
      </c>
      <c r="F17" s="30">
        <v>0.06491898148148148</v>
      </c>
      <c r="G17" s="29">
        <v>0.04513888888888889</v>
      </c>
      <c r="H17" s="50">
        <f t="shared" si="0"/>
        <v>0.019780092592592592</v>
      </c>
      <c r="I17" s="13">
        <v>10</v>
      </c>
    </row>
    <row r="18" spans="1:9" ht="23.25">
      <c r="A18" s="65">
        <v>11</v>
      </c>
      <c r="B18" s="9" t="s">
        <v>61</v>
      </c>
      <c r="C18" s="22">
        <v>1950</v>
      </c>
      <c r="D18" s="26" t="s">
        <v>20</v>
      </c>
      <c r="E18" s="19">
        <v>203</v>
      </c>
      <c r="F18" s="30">
        <v>0.06751157407407407</v>
      </c>
      <c r="G18" s="29">
        <v>0.04513888888888889</v>
      </c>
      <c r="H18" s="50">
        <f t="shared" si="0"/>
        <v>0.022372685185185183</v>
      </c>
      <c r="I18" s="13">
        <v>11</v>
      </c>
    </row>
    <row r="19" spans="1:9" ht="23.25">
      <c r="A19" s="65">
        <v>12</v>
      </c>
      <c r="B19" s="9" t="s">
        <v>70</v>
      </c>
      <c r="C19" s="22">
        <v>1955</v>
      </c>
      <c r="D19" s="25" t="s">
        <v>20</v>
      </c>
      <c r="E19" s="19">
        <v>197</v>
      </c>
      <c r="F19" s="30"/>
      <c r="G19" s="29">
        <v>0.04513888888888889</v>
      </c>
      <c r="H19" s="33">
        <f t="shared" si="0"/>
        <v>-0.04513888888888889</v>
      </c>
      <c r="I19" s="15"/>
    </row>
  </sheetData>
  <sheetProtection/>
  <mergeCells count="1">
    <mergeCell ref="B5:D5"/>
  </mergeCells>
  <dataValidations count="1">
    <dataValidation type="list" allowBlank="1" showInputMessage="1" showErrorMessage="1" sqref="B5:D5">
      <formula1>$B$2:$B$19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7">
      <selection activeCell="K11" sqref="K11"/>
    </sheetView>
  </sheetViews>
  <sheetFormatPr defaultColWidth="9.140625" defaultRowHeight="15"/>
  <cols>
    <col min="1" max="1" width="6.140625" style="3" customWidth="1"/>
    <col min="2" max="2" width="30.8515625" style="0" customWidth="1"/>
    <col min="3" max="3" width="9.140625" style="3" customWidth="1"/>
    <col min="4" max="4" width="23.421875" style="3" customWidth="1"/>
    <col min="6" max="7" width="9.8515625" style="27" bestFit="1" customWidth="1"/>
    <col min="8" max="8" width="9.140625" style="31" customWidth="1"/>
  </cols>
  <sheetData>
    <row r="1" spans="4:5" ht="18.75">
      <c r="D1" s="23" t="s">
        <v>9</v>
      </c>
      <c r="E1" s="3"/>
    </row>
    <row r="2" spans="2:5" ht="18.75">
      <c r="B2" s="2" t="s">
        <v>11</v>
      </c>
      <c r="E2" s="3"/>
    </row>
    <row r="3" spans="2:7" ht="15">
      <c r="B3" t="s">
        <v>12</v>
      </c>
      <c r="E3" s="3"/>
      <c r="G3" s="27" t="s">
        <v>10</v>
      </c>
    </row>
    <row r="4" ht="15">
      <c r="E4" s="3"/>
    </row>
    <row r="5" spans="2:5" ht="18">
      <c r="B5" s="70" t="s">
        <v>15</v>
      </c>
      <c r="C5" s="74"/>
      <c r="D5" s="74"/>
      <c r="E5" s="3"/>
    </row>
    <row r="6" ht="15.75" thickBot="1">
      <c r="E6" s="3"/>
    </row>
    <row r="7" spans="1:9" ht="39" thickBot="1">
      <c r="A7" s="4" t="s">
        <v>0</v>
      </c>
      <c r="B7" s="5" t="s">
        <v>1</v>
      </c>
      <c r="C7" s="6" t="s">
        <v>2</v>
      </c>
      <c r="D7" s="7" t="s">
        <v>6</v>
      </c>
      <c r="E7" s="5" t="s">
        <v>3</v>
      </c>
      <c r="F7" s="28" t="s">
        <v>7</v>
      </c>
      <c r="G7" s="28" t="s">
        <v>8</v>
      </c>
      <c r="H7" s="32" t="s">
        <v>4</v>
      </c>
      <c r="I7" s="8" t="s">
        <v>5</v>
      </c>
    </row>
    <row r="8" spans="1:9" ht="23.25">
      <c r="A8" s="21">
        <v>1</v>
      </c>
      <c r="B8" s="10" t="s">
        <v>281</v>
      </c>
      <c r="C8" s="19">
        <v>1998</v>
      </c>
      <c r="D8" s="24" t="s">
        <v>157</v>
      </c>
      <c r="E8" s="18">
        <v>422</v>
      </c>
      <c r="F8" s="30">
        <v>0.0664351851851852</v>
      </c>
      <c r="G8" s="29">
        <v>0.05555555555555555</v>
      </c>
      <c r="H8" s="50">
        <f aca="true" t="shared" si="0" ref="H8:H20">F8-G8</f>
        <v>0.010879629629629642</v>
      </c>
      <c r="I8" s="15">
        <v>1</v>
      </c>
    </row>
    <row r="9" spans="1:9" ht="23.25">
      <c r="A9" s="21">
        <v>2</v>
      </c>
      <c r="B9" s="9" t="s">
        <v>265</v>
      </c>
      <c r="C9" s="22">
        <v>1997</v>
      </c>
      <c r="D9" s="24" t="s">
        <v>133</v>
      </c>
      <c r="E9" s="18">
        <v>400</v>
      </c>
      <c r="F9" s="30">
        <v>0.06644675925925926</v>
      </c>
      <c r="G9" s="29">
        <v>0.05555555555555555</v>
      </c>
      <c r="H9" s="50">
        <f t="shared" si="0"/>
        <v>0.010891203703703708</v>
      </c>
      <c r="I9" s="15">
        <v>2</v>
      </c>
    </row>
    <row r="10" spans="1:9" ht="23.25">
      <c r="A10" s="21">
        <v>3</v>
      </c>
      <c r="B10" s="10" t="s">
        <v>262</v>
      </c>
      <c r="C10" s="19">
        <v>1990</v>
      </c>
      <c r="D10" s="24" t="s">
        <v>20</v>
      </c>
      <c r="E10" s="18" t="s">
        <v>258</v>
      </c>
      <c r="F10" s="30">
        <v>0.06762731481481482</v>
      </c>
      <c r="G10" s="29">
        <v>0.05555555555555555</v>
      </c>
      <c r="H10" s="50">
        <f t="shared" si="0"/>
        <v>0.012071759259259268</v>
      </c>
      <c r="I10" s="15">
        <v>3</v>
      </c>
    </row>
    <row r="11" spans="1:9" ht="23.25">
      <c r="A11" s="21">
        <v>4</v>
      </c>
      <c r="B11" s="12" t="s">
        <v>263</v>
      </c>
      <c r="C11" s="18">
        <v>1996</v>
      </c>
      <c r="D11" s="24" t="s">
        <v>259</v>
      </c>
      <c r="E11" s="18">
        <v>409</v>
      </c>
      <c r="F11" s="29">
        <v>0.06851851851851852</v>
      </c>
      <c r="G11" s="29">
        <v>0.05555555555555555</v>
      </c>
      <c r="H11" s="50">
        <f t="shared" si="0"/>
        <v>0.012962962962962968</v>
      </c>
      <c r="I11" s="15">
        <v>4</v>
      </c>
    </row>
    <row r="12" spans="1:9" ht="23.25">
      <c r="A12" s="21">
        <v>5</v>
      </c>
      <c r="B12" s="10" t="s">
        <v>276</v>
      </c>
      <c r="C12" s="19">
        <v>1998</v>
      </c>
      <c r="D12" s="24" t="s">
        <v>261</v>
      </c>
      <c r="E12" s="18">
        <v>415</v>
      </c>
      <c r="F12" s="30">
        <v>0.0688425925925926</v>
      </c>
      <c r="G12" s="29">
        <v>0.05555555555555555</v>
      </c>
      <c r="H12" s="50">
        <f t="shared" si="0"/>
        <v>0.013287037037037042</v>
      </c>
      <c r="I12" s="15">
        <v>5</v>
      </c>
    </row>
    <row r="13" spans="1:9" ht="23.25">
      <c r="A13" s="21">
        <v>6</v>
      </c>
      <c r="B13" s="10" t="s">
        <v>275</v>
      </c>
      <c r="C13" s="19">
        <v>1994</v>
      </c>
      <c r="D13" s="24" t="s">
        <v>108</v>
      </c>
      <c r="E13" s="18">
        <v>414</v>
      </c>
      <c r="F13" s="30">
        <v>0.0692013888888889</v>
      </c>
      <c r="G13" s="29">
        <v>0.05555555555555555</v>
      </c>
      <c r="H13" s="50">
        <f t="shared" si="0"/>
        <v>0.013645833333333343</v>
      </c>
      <c r="I13" s="15">
        <v>6</v>
      </c>
    </row>
    <row r="14" spans="1:9" ht="23.25">
      <c r="A14" s="21">
        <v>7</v>
      </c>
      <c r="B14" s="9" t="s">
        <v>264</v>
      </c>
      <c r="C14" s="22">
        <v>1993</v>
      </c>
      <c r="D14" s="24" t="s">
        <v>259</v>
      </c>
      <c r="E14" s="18">
        <v>410</v>
      </c>
      <c r="F14" s="30">
        <v>0.07041666666666667</v>
      </c>
      <c r="G14" s="29">
        <v>0.05555555555555555</v>
      </c>
      <c r="H14" s="50">
        <f t="shared" si="0"/>
        <v>0.014861111111111117</v>
      </c>
      <c r="I14" s="15">
        <v>7</v>
      </c>
    </row>
    <row r="15" spans="1:9" ht="23.25">
      <c r="A15" s="21">
        <v>8</v>
      </c>
      <c r="B15" s="9" t="s">
        <v>267</v>
      </c>
      <c r="C15" s="22">
        <v>1998</v>
      </c>
      <c r="D15" s="24" t="s">
        <v>20</v>
      </c>
      <c r="E15" s="18">
        <v>402</v>
      </c>
      <c r="F15" s="30">
        <v>0.07052083333333332</v>
      </c>
      <c r="G15" s="29">
        <v>0.05555555555555555</v>
      </c>
      <c r="H15" s="50">
        <f t="shared" si="0"/>
        <v>0.014965277777777772</v>
      </c>
      <c r="I15" s="15">
        <v>8</v>
      </c>
    </row>
    <row r="16" spans="1:9" ht="23.25">
      <c r="A16" s="21">
        <v>9</v>
      </c>
      <c r="B16" s="9" t="s">
        <v>274</v>
      </c>
      <c r="C16" s="22">
        <v>1991</v>
      </c>
      <c r="D16" s="45" t="s">
        <v>260</v>
      </c>
      <c r="E16" s="18">
        <v>413</v>
      </c>
      <c r="F16" s="30">
        <v>0.07065972222222222</v>
      </c>
      <c r="G16" s="29">
        <v>0.05555555555555555</v>
      </c>
      <c r="H16" s="50">
        <f t="shared" si="0"/>
        <v>0.015104166666666669</v>
      </c>
      <c r="I16" s="15">
        <v>9</v>
      </c>
    </row>
    <row r="17" spans="1:9" ht="23.25">
      <c r="A17" s="21">
        <v>10</v>
      </c>
      <c r="B17" s="10" t="s">
        <v>277</v>
      </c>
      <c r="C17" s="19">
        <v>1995</v>
      </c>
      <c r="D17" s="24" t="s">
        <v>96</v>
      </c>
      <c r="E17" s="18">
        <v>416</v>
      </c>
      <c r="F17" s="30">
        <v>0.07121527777777778</v>
      </c>
      <c r="G17" s="29">
        <v>0.05555555555555555</v>
      </c>
      <c r="H17" s="50">
        <f t="shared" si="0"/>
        <v>0.015659722222222228</v>
      </c>
      <c r="I17" s="15">
        <v>10</v>
      </c>
    </row>
    <row r="18" spans="1:9" ht="23.25">
      <c r="A18" s="21">
        <v>11</v>
      </c>
      <c r="B18" s="9" t="s">
        <v>269</v>
      </c>
      <c r="C18" s="22">
        <v>1987</v>
      </c>
      <c r="D18" s="24" t="s">
        <v>20</v>
      </c>
      <c r="E18" s="18">
        <v>404</v>
      </c>
      <c r="F18" s="30">
        <v>0.07126157407407406</v>
      </c>
      <c r="G18" s="29">
        <v>0.05555555555555555</v>
      </c>
      <c r="H18" s="50">
        <f t="shared" si="0"/>
        <v>0.015706018518518508</v>
      </c>
      <c r="I18" s="15">
        <v>11</v>
      </c>
    </row>
    <row r="19" spans="1:9" ht="23.25">
      <c r="A19" s="21">
        <v>12</v>
      </c>
      <c r="B19" s="10" t="s">
        <v>278</v>
      </c>
      <c r="C19" s="19">
        <v>1998</v>
      </c>
      <c r="D19" s="26" t="s">
        <v>96</v>
      </c>
      <c r="E19" s="18">
        <v>417</v>
      </c>
      <c r="F19" s="30">
        <v>0.07244212962962963</v>
      </c>
      <c r="G19" s="29">
        <v>0.05555555555555555</v>
      </c>
      <c r="H19" s="50">
        <f t="shared" si="0"/>
        <v>0.01688657407407408</v>
      </c>
      <c r="I19" s="15">
        <v>12</v>
      </c>
    </row>
    <row r="20" spans="1:9" ht="23.25">
      <c r="A20" s="21">
        <v>13</v>
      </c>
      <c r="B20" s="10" t="s">
        <v>280</v>
      </c>
      <c r="C20" s="19">
        <v>1988</v>
      </c>
      <c r="D20" s="26" t="s">
        <v>20</v>
      </c>
      <c r="E20" s="18">
        <v>421</v>
      </c>
      <c r="F20" s="30">
        <v>0.07552083333333333</v>
      </c>
      <c r="G20" s="29">
        <v>0.05555555555555555</v>
      </c>
      <c r="H20" s="50">
        <f t="shared" si="0"/>
        <v>0.019965277777777776</v>
      </c>
      <c r="I20" s="15">
        <v>13</v>
      </c>
    </row>
    <row r="21" spans="1:9" ht="23.25">
      <c r="A21" s="51"/>
      <c r="B21" s="52"/>
      <c r="C21" s="53"/>
      <c r="D21" s="54"/>
      <c r="E21" s="55"/>
      <c r="F21" s="56"/>
      <c r="G21" s="57"/>
      <c r="H21" s="58"/>
      <c r="I21" s="59"/>
    </row>
    <row r="22" spans="1:9" ht="23.25">
      <c r="A22" s="21">
        <v>14</v>
      </c>
      <c r="B22" s="9" t="s">
        <v>266</v>
      </c>
      <c r="C22" s="22">
        <v>1998</v>
      </c>
      <c r="D22" s="26" t="s">
        <v>20</v>
      </c>
      <c r="E22" s="18">
        <v>401</v>
      </c>
      <c r="F22" s="30"/>
      <c r="G22" s="29">
        <v>0.05555555555555555</v>
      </c>
      <c r="H22" s="33">
        <f aca="true" t="shared" si="1" ref="H22:H28">F22-G22</f>
        <v>-0.05555555555555555</v>
      </c>
      <c r="I22" s="14"/>
    </row>
    <row r="23" spans="1:9" ht="23.25">
      <c r="A23" s="21">
        <v>15</v>
      </c>
      <c r="B23" s="9" t="s">
        <v>268</v>
      </c>
      <c r="C23" s="22">
        <v>1992</v>
      </c>
      <c r="D23" s="26" t="s">
        <v>20</v>
      </c>
      <c r="E23" s="18">
        <v>403</v>
      </c>
      <c r="F23" s="37"/>
      <c r="G23" s="29">
        <v>0.05555555555555555</v>
      </c>
      <c r="H23" s="33">
        <f t="shared" si="1"/>
        <v>-0.05555555555555555</v>
      </c>
      <c r="I23" s="14"/>
    </row>
    <row r="24" spans="1:9" ht="23.25">
      <c r="A24" s="21">
        <v>16</v>
      </c>
      <c r="B24" s="9" t="s">
        <v>270</v>
      </c>
      <c r="C24" s="22">
        <v>1996</v>
      </c>
      <c r="D24" s="26" t="s">
        <v>20</v>
      </c>
      <c r="E24" s="18">
        <v>405</v>
      </c>
      <c r="F24" s="30"/>
      <c r="G24" s="29">
        <v>0.05555555555555555</v>
      </c>
      <c r="H24" s="33">
        <f t="shared" si="1"/>
        <v>-0.05555555555555555</v>
      </c>
      <c r="I24" s="14"/>
    </row>
    <row r="25" spans="1:9" ht="23.25">
      <c r="A25" s="21">
        <v>17</v>
      </c>
      <c r="B25" s="9" t="s">
        <v>271</v>
      </c>
      <c r="C25" s="22">
        <v>1993</v>
      </c>
      <c r="D25" s="26" t="s">
        <v>20</v>
      </c>
      <c r="E25" s="18">
        <v>406</v>
      </c>
      <c r="F25" s="30"/>
      <c r="G25" s="29">
        <v>0.05555555555555555</v>
      </c>
      <c r="H25" s="33">
        <f t="shared" si="1"/>
        <v>-0.05555555555555555</v>
      </c>
      <c r="I25" s="14"/>
    </row>
    <row r="26" spans="1:9" ht="23.25">
      <c r="A26" s="21">
        <v>18</v>
      </c>
      <c r="B26" s="9" t="s">
        <v>272</v>
      </c>
      <c r="C26" s="22">
        <v>1993</v>
      </c>
      <c r="D26" s="26" t="s">
        <v>20</v>
      </c>
      <c r="E26" s="18">
        <v>408</v>
      </c>
      <c r="F26" s="30"/>
      <c r="G26" s="29">
        <v>0.05555555555555555</v>
      </c>
      <c r="H26" s="33">
        <f t="shared" si="1"/>
        <v>-0.05555555555555555</v>
      </c>
      <c r="I26" s="14"/>
    </row>
    <row r="27" spans="1:9" ht="23.25">
      <c r="A27" s="21">
        <v>19</v>
      </c>
      <c r="B27" s="9" t="s">
        <v>273</v>
      </c>
      <c r="C27" s="22">
        <v>1991</v>
      </c>
      <c r="D27" s="26" t="s">
        <v>20</v>
      </c>
      <c r="E27" s="18">
        <v>412</v>
      </c>
      <c r="F27" s="30"/>
      <c r="G27" s="29">
        <v>0.05555555555555555</v>
      </c>
      <c r="H27" s="33">
        <f t="shared" si="1"/>
        <v>-0.05555555555555555</v>
      </c>
      <c r="I27" s="14"/>
    </row>
    <row r="28" spans="1:9" ht="23.25">
      <c r="A28" s="21">
        <v>20</v>
      </c>
      <c r="B28" s="10" t="s">
        <v>279</v>
      </c>
      <c r="C28" s="19">
        <v>1993</v>
      </c>
      <c r="D28" s="26" t="s">
        <v>20</v>
      </c>
      <c r="E28" s="18">
        <v>418</v>
      </c>
      <c r="F28" s="30"/>
      <c r="G28" s="29">
        <v>0.05555555555555555</v>
      </c>
      <c r="H28" s="33">
        <f t="shared" si="1"/>
        <v>-0.05555555555555555</v>
      </c>
      <c r="I28" s="15"/>
    </row>
  </sheetData>
  <sheetProtection/>
  <mergeCells count="1">
    <mergeCell ref="B5:D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3">
      <selection activeCell="M12" sqref="M12"/>
    </sheetView>
  </sheetViews>
  <sheetFormatPr defaultColWidth="9.140625" defaultRowHeight="15"/>
  <cols>
    <col min="1" max="1" width="5.00390625" style="3" customWidth="1"/>
    <col min="2" max="2" width="27.57421875" style="0" customWidth="1"/>
    <col min="3" max="3" width="10.28125" style="3" customWidth="1"/>
    <col min="4" max="4" width="21.28125" style="3" customWidth="1"/>
    <col min="5" max="5" width="8.8515625" style="3" customWidth="1"/>
    <col min="6" max="6" width="10.8515625" style="35" customWidth="1"/>
    <col min="7" max="7" width="11.140625" style="35" customWidth="1"/>
    <col min="8" max="8" width="10.7109375" style="31" customWidth="1"/>
    <col min="9" max="9" width="10.28125" style="0" customWidth="1"/>
  </cols>
  <sheetData>
    <row r="1" ht="18.75">
      <c r="D1" s="23" t="s">
        <v>9</v>
      </c>
    </row>
    <row r="2" ht="18.75">
      <c r="B2" s="2" t="s">
        <v>11</v>
      </c>
    </row>
    <row r="3" spans="2:7" ht="15">
      <c r="B3" t="s">
        <v>12</v>
      </c>
      <c r="G3" s="35" t="s">
        <v>10</v>
      </c>
    </row>
    <row r="5" spans="2:4" ht="21.75" customHeight="1">
      <c r="B5" s="70" t="s">
        <v>73</v>
      </c>
      <c r="C5" s="70"/>
      <c r="D5" s="70"/>
    </row>
    <row r="6" ht="15.75" thickBot="1"/>
    <row r="7" spans="1:9" ht="32.25" thickBot="1">
      <c r="A7" s="69" t="s">
        <v>0</v>
      </c>
      <c r="B7" s="5" t="s">
        <v>1</v>
      </c>
      <c r="C7" s="6" t="s">
        <v>2</v>
      </c>
      <c r="D7" s="7" t="s">
        <v>6</v>
      </c>
      <c r="E7" s="5" t="s">
        <v>3</v>
      </c>
      <c r="F7" s="28" t="s">
        <v>7</v>
      </c>
      <c r="G7" s="28" t="s">
        <v>8</v>
      </c>
      <c r="H7" s="32" t="s">
        <v>4</v>
      </c>
      <c r="I7" s="67" t="s">
        <v>5</v>
      </c>
    </row>
    <row r="8" spans="1:9" ht="18.75">
      <c r="A8" s="68">
        <v>1</v>
      </c>
      <c r="B8" s="11" t="s">
        <v>97</v>
      </c>
      <c r="C8" s="20">
        <v>1977</v>
      </c>
      <c r="D8" s="60" t="s">
        <v>94</v>
      </c>
      <c r="E8" s="20">
        <v>458</v>
      </c>
      <c r="F8" s="37">
        <v>0.08263888888888889</v>
      </c>
      <c r="G8" s="36">
        <v>0.0625</v>
      </c>
      <c r="H8" s="50">
        <f aca="true" t="shared" si="0" ref="H8:H27">F8-G8</f>
        <v>0.020138888888888887</v>
      </c>
      <c r="I8" s="68">
        <v>1</v>
      </c>
    </row>
    <row r="9" spans="1:9" ht="23.25">
      <c r="A9" s="21">
        <v>2</v>
      </c>
      <c r="B9" s="10" t="s">
        <v>100</v>
      </c>
      <c r="C9" s="19">
        <v>1980</v>
      </c>
      <c r="D9" s="24" t="s">
        <v>99</v>
      </c>
      <c r="E9" s="20">
        <v>467</v>
      </c>
      <c r="F9" s="37">
        <v>0.08293981481481481</v>
      </c>
      <c r="G9" s="36">
        <v>0.0625</v>
      </c>
      <c r="H9" s="50">
        <f t="shared" si="0"/>
        <v>0.020439814814814813</v>
      </c>
      <c r="I9" s="15">
        <v>2</v>
      </c>
    </row>
    <row r="10" spans="1:9" ht="23.25">
      <c r="A10" s="21">
        <v>3</v>
      </c>
      <c r="B10" s="10" t="s">
        <v>98</v>
      </c>
      <c r="C10" s="19">
        <v>1977</v>
      </c>
      <c r="D10" s="24" t="s">
        <v>99</v>
      </c>
      <c r="E10" s="20">
        <v>462</v>
      </c>
      <c r="F10" s="37">
        <v>0.08296296296296296</v>
      </c>
      <c r="G10" s="36">
        <v>0.0625</v>
      </c>
      <c r="H10" s="50">
        <f t="shared" si="0"/>
        <v>0.02046296296296296</v>
      </c>
      <c r="I10" s="15">
        <v>3</v>
      </c>
    </row>
    <row r="11" spans="1:9" ht="23.25">
      <c r="A11" s="21">
        <v>4</v>
      </c>
      <c r="B11" s="10" t="s">
        <v>87</v>
      </c>
      <c r="C11" s="19">
        <v>1979</v>
      </c>
      <c r="D11" s="24" t="s">
        <v>88</v>
      </c>
      <c r="E11" s="19">
        <v>445</v>
      </c>
      <c r="F11" s="37">
        <v>0.08307870370370371</v>
      </c>
      <c r="G11" s="36">
        <v>0.0625</v>
      </c>
      <c r="H11" s="50">
        <f t="shared" si="0"/>
        <v>0.02057870370370371</v>
      </c>
      <c r="I11" s="15">
        <v>4</v>
      </c>
    </row>
    <row r="12" spans="1:9" ht="23.25">
      <c r="A12" s="21">
        <v>5</v>
      </c>
      <c r="B12" s="9" t="s">
        <v>38</v>
      </c>
      <c r="C12" s="22">
        <v>1981</v>
      </c>
      <c r="D12" s="45" t="s">
        <v>39</v>
      </c>
      <c r="E12" s="19">
        <v>439</v>
      </c>
      <c r="F12" s="37">
        <v>0.08370370370370371</v>
      </c>
      <c r="G12" s="36">
        <v>0.0625</v>
      </c>
      <c r="H12" s="50">
        <f t="shared" si="0"/>
        <v>0.02120370370370371</v>
      </c>
      <c r="I12" s="15">
        <v>5</v>
      </c>
    </row>
    <row r="13" spans="1:9" ht="23.25">
      <c r="A13" s="21">
        <v>6</v>
      </c>
      <c r="B13" s="10" t="s">
        <v>93</v>
      </c>
      <c r="C13" s="19">
        <v>1977</v>
      </c>
      <c r="D13" s="24" t="s">
        <v>94</v>
      </c>
      <c r="E13" s="20">
        <v>456</v>
      </c>
      <c r="F13" s="37">
        <v>0.08376157407407407</v>
      </c>
      <c r="G13" s="36">
        <v>0.0625</v>
      </c>
      <c r="H13" s="50">
        <f t="shared" si="0"/>
        <v>0.02126157407407407</v>
      </c>
      <c r="I13" s="15">
        <v>6</v>
      </c>
    </row>
    <row r="14" spans="1:9" ht="23.25">
      <c r="A14" s="21">
        <v>7</v>
      </c>
      <c r="B14" s="10" t="s">
        <v>104</v>
      </c>
      <c r="C14" s="19">
        <v>1986</v>
      </c>
      <c r="D14" s="26" t="s">
        <v>105</v>
      </c>
      <c r="E14" s="19">
        <v>472</v>
      </c>
      <c r="F14" s="37">
        <v>0.08390046296296295</v>
      </c>
      <c r="G14" s="36">
        <v>0.0625</v>
      </c>
      <c r="H14" s="50">
        <f t="shared" si="0"/>
        <v>0.021400462962962954</v>
      </c>
      <c r="I14" s="15">
        <v>7</v>
      </c>
    </row>
    <row r="15" spans="1:9" ht="23.25">
      <c r="A15" s="21">
        <v>8</v>
      </c>
      <c r="B15" s="10" t="s">
        <v>85</v>
      </c>
      <c r="C15" s="19">
        <v>1982</v>
      </c>
      <c r="D15" s="26" t="s">
        <v>30</v>
      </c>
      <c r="E15" s="19">
        <v>443</v>
      </c>
      <c r="F15" s="37">
        <v>0.08608796296296296</v>
      </c>
      <c r="G15" s="36">
        <v>0.0625</v>
      </c>
      <c r="H15" s="50">
        <f t="shared" si="0"/>
        <v>0.023587962962962963</v>
      </c>
      <c r="I15" s="15">
        <v>8</v>
      </c>
    </row>
    <row r="16" spans="1:9" ht="23.25">
      <c r="A16" s="21">
        <v>9</v>
      </c>
      <c r="B16" s="12" t="s">
        <v>74</v>
      </c>
      <c r="C16" s="18">
        <v>1978</v>
      </c>
      <c r="D16" s="24" t="s">
        <v>20</v>
      </c>
      <c r="E16" s="18">
        <v>430</v>
      </c>
      <c r="F16" s="36">
        <v>0.08630787037037037</v>
      </c>
      <c r="G16" s="36">
        <v>0.0625</v>
      </c>
      <c r="H16" s="50">
        <f t="shared" si="0"/>
        <v>0.023807870370370368</v>
      </c>
      <c r="I16" s="15">
        <v>9</v>
      </c>
    </row>
    <row r="17" spans="1:9" ht="23.25">
      <c r="A17" s="21">
        <v>10</v>
      </c>
      <c r="B17" s="9" t="s">
        <v>102</v>
      </c>
      <c r="C17" s="22">
        <v>1983</v>
      </c>
      <c r="D17" s="25" t="s">
        <v>103</v>
      </c>
      <c r="E17" s="19">
        <v>469</v>
      </c>
      <c r="F17" s="37">
        <v>0.08650462962962963</v>
      </c>
      <c r="G17" s="36">
        <v>0.0625</v>
      </c>
      <c r="H17" s="50">
        <f t="shared" si="0"/>
        <v>0.024004629629629626</v>
      </c>
      <c r="I17" s="15">
        <v>10</v>
      </c>
    </row>
    <row r="18" spans="1:9" ht="23.25">
      <c r="A18" s="21">
        <v>11</v>
      </c>
      <c r="B18" s="9" t="s">
        <v>89</v>
      </c>
      <c r="C18" s="22">
        <v>1982</v>
      </c>
      <c r="D18" s="25" t="s">
        <v>23</v>
      </c>
      <c r="E18" s="19">
        <v>446</v>
      </c>
      <c r="F18" s="37">
        <v>0.08664351851851852</v>
      </c>
      <c r="G18" s="36">
        <v>0.0625</v>
      </c>
      <c r="H18" s="50">
        <f t="shared" si="0"/>
        <v>0.024143518518518522</v>
      </c>
      <c r="I18" s="15">
        <v>11</v>
      </c>
    </row>
    <row r="19" spans="1:9" ht="23.25">
      <c r="A19" s="21">
        <v>12</v>
      </c>
      <c r="B19" s="9" t="s">
        <v>78</v>
      </c>
      <c r="C19" s="22">
        <v>1985</v>
      </c>
      <c r="D19" s="26" t="s">
        <v>20</v>
      </c>
      <c r="E19" s="19">
        <v>435</v>
      </c>
      <c r="F19" s="37">
        <v>0.08776620370370371</v>
      </c>
      <c r="G19" s="36">
        <v>0.0625</v>
      </c>
      <c r="H19" s="50">
        <f t="shared" si="0"/>
        <v>0.025266203703703707</v>
      </c>
      <c r="I19" s="15">
        <v>12</v>
      </c>
    </row>
    <row r="20" spans="1:9" ht="23.25">
      <c r="A20" s="21">
        <v>13</v>
      </c>
      <c r="B20" s="9" t="s">
        <v>82</v>
      </c>
      <c r="C20" s="22">
        <v>1983</v>
      </c>
      <c r="D20" s="25" t="s">
        <v>39</v>
      </c>
      <c r="E20" s="19">
        <v>440</v>
      </c>
      <c r="F20" s="37">
        <v>0.08784722222222223</v>
      </c>
      <c r="G20" s="36">
        <v>0.0625</v>
      </c>
      <c r="H20" s="50">
        <f t="shared" si="0"/>
        <v>0.02534722222222223</v>
      </c>
      <c r="I20" s="15">
        <v>13</v>
      </c>
    </row>
    <row r="21" spans="1:9" ht="23.25">
      <c r="A21" s="21">
        <v>14</v>
      </c>
      <c r="B21" s="9" t="s">
        <v>81</v>
      </c>
      <c r="C21" s="22">
        <v>1979</v>
      </c>
      <c r="D21" s="26" t="s">
        <v>20</v>
      </c>
      <c r="E21" s="19">
        <v>438</v>
      </c>
      <c r="F21" s="37">
        <v>0.09054398148148148</v>
      </c>
      <c r="G21" s="36">
        <v>0.0625</v>
      </c>
      <c r="H21" s="50">
        <f t="shared" si="0"/>
        <v>0.028043981481481475</v>
      </c>
      <c r="I21" s="15">
        <v>14</v>
      </c>
    </row>
    <row r="22" spans="1:9" ht="23.25">
      <c r="A22" s="21">
        <v>15</v>
      </c>
      <c r="B22" s="9" t="s">
        <v>76</v>
      </c>
      <c r="C22" s="22">
        <v>1982</v>
      </c>
      <c r="D22" s="26" t="s">
        <v>20</v>
      </c>
      <c r="E22" s="19">
        <v>433</v>
      </c>
      <c r="F22" s="37">
        <v>0.0926388888888889</v>
      </c>
      <c r="G22" s="36">
        <v>0.0625</v>
      </c>
      <c r="H22" s="50">
        <f t="shared" si="0"/>
        <v>0.030138888888888896</v>
      </c>
      <c r="I22" s="15">
        <v>15</v>
      </c>
    </row>
    <row r="23" spans="1:9" ht="23.25">
      <c r="A23" s="21">
        <v>16</v>
      </c>
      <c r="B23" s="10" t="s">
        <v>101</v>
      </c>
      <c r="C23" s="19">
        <v>1980</v>
      </c>
      <c r="D23" s="26" t="s">
        <v>63</v>
      </c>
      <c r="E23" s="20">
        <v>468</v>
      </c>
      <c r="F23" s="37">
        <v>0.09273148148148148</v>
      </c>
      <c r="G23" s="36">
        <v>0.0625</v>
      </c>
      <c r="H23" s="50">
        <f t="shared" si="0"/>
        <v>0.030231481481481484</v>
      </c>
      <c r="I23" s="15">
        <v>16</v>
      </c>
    </row>
    <row r="24" spans="1:9" ht="23.25">
      <c r="A24" s="21">
        <v>17</v>
      </c>
      <c r="B24" s="9" t="s">
        <v>91</v>
      </c>
      <c r="C24" s="22">
        <v>1986</v>
      </c>
      <c r="D24" s="25" t="s">
        <v>92</v>
      </c>
      <c r="E24" s="19">
        <v>448</v>
      </c>
      <c r="F24" s="37">
        <v>0.09745370370370371</v>
      </c>
      <c r="G24" s="36">
        <v>0.0625</v>
      </c>
      <c r="H24" s="50">
        <f t="shared" si="0"/>
        <v>0.03495370370370371</v>
      </c>
      <c r="I24" s="15">
        <v>17</v>
      </c>
    </row>
    <row r="25" spans="1:9" ht="23.25">
      <c r="A25" s="21">
        <v>18</v>
      </c>
      <c r="B25" s="10" t="s">
        <v>109</v>
      </c>
      <c r="C25" s="19">
        <v>1985</v>
      </c>
      <c r="D25" s="26" t="s">
        <v>20</v>
      </c>
      <c r="E25" s="19">
        <v>475</v>
      </c>
      <c r="F25" s="37">
        <v>0.10260416666666666</v>
      </c>
      <c r="G25" s="36">
        <v>0.0625</v>
      </c>
      <c r="H25" s="50">
        <f t="shared" si="0"/>
        <v>0.04010416666666666</v>
      </c>
      <c r="I25" s="15">
        <v>18</v>
      </c>
    </row>
    <row r="26" spans="1:9" ht="23.25">
      <c r="A26" s="21">
        <v>19</v>
      </c>
      <c r="B26" s="10" t="s">
        <v>107</v>
      </c>
      <c r="C26" s="19">
        <v>1978</v>
      </c>
      <c r="D26" s="26" t="s">
        <v>108</v>
      </c>
      <c r="E26" s="19">
        <v>474</v>
      </c>
      <c r="F26" s="37">
        <v>0.10609953703703705</v>
      </c>
      <c r="G26" s="36">
        <v>0.0625</v>
      </c>
      <c r="H26" s="61">
        <f t="shared" si="0"/>
        <v>0.04359953703703705</v>
      </c>
      <c r="I26" s="15">
        <v>19</v>
      </c>
    </row>
    <row r="27" spans="1:9" ht="23.25">
      <c r="A27" s="21">
        <v>20</v>
      </c>
      <c r="B27" s="10" t="s">
        <v>95</v>
      </c>
      <c r="C27" s="19">
        <v>1980</v>
      </c>
      <c r="D27" s="26" t="s">
        <v>96</v>
      </c>
      <c r="E27" s="20">
        <v>457</v>
      </c>
      <c r="F27" s="37">
        <v>0.10971064814814814</v>
      </c>
      <c r="G27" s="36">
        <v>0.0625</v>
      </c>
      <c r="H27" s="61">
        <f t="shared" si="0"/>
        <v>0.04721064814814814</v>
      </c>
      <c r="I27" s="15">
        <v>20</v>
      </c>
    </row>
    <row r="28" spans="1:9" ht="23.25">
      <c r="A28" s="71"/>
      <c r="B28" s="72"/>
      <c r="C28" s="72"/>
      <c r="D28" s="72"/>
      <c r="E28" s="72"/>
      <c r="F28" s="72"/>
      <c r="G28" s="72"/>
      <c r="H28" s="72"/>
      <c r="I28" s="73"/>
    </row>
    <row r="29" spans="1:9" ht="23.25">
      <c r="A29" s="21">
        <v>21</v>
      </c>
      <c r="B29" s="9" t="s">
        <v>75</v>
      </c>
      <c r="C29" s="22">
        <v>1980</v>
      </c>
      <c r="D29" s="26" t="s">
        <v>63</v>
      </c>
      <c r="E29" s="19">
        <v>432</v>
      </c>
      <c r="F29" s="37"/>
      <c r="G29" s="36">
        <v>0.0625</v>
      </c>
      <c r="H29" s="33">
        <f aca="true" t="shared" si="1" ref="H29:H35">F29-G29</f>
        <v>-0.0625</v>
      </c>
      <c r="I29" s="14"/>
    </row>
    <row r="30" spans="1:9" ht="23.25">
      <c r="A30" s="21">
        <v>22</v>
      </c>
      <c r="B30" s="9" t="s">
        <v>77</v>
      </c>
      <c r="C30" s="22">
        <v>1980</v>
      </c>
      <c r="D30" s="26" t="s">
        <v>63</v>
      </c>
      <c r="E30" s="19">
        <v>434</v>
      </c>
      <c r="F30" s="37"/>
      <c r="G30" s="36">
        <v>0.0625</v>
      </c>
      <c r="H30" s="33">
        <f t="shared" si="1"/>
        <v>-0.0625</v>
      </c>
      <c r="I30" s="14"/>
    </row>
    <row r="31" spans="1:9" ht="23.25">
      <c r="A31" s="21">
        <v>23</v>
      </c>
      <c r="B31" s="9" t="s">
        <v>79</v>
      </c>
      <c r="C31" s="22">
        <v>1978</v>
      </c>
      <c r="D31" s="26" t="s">
        <v>80</v>
      </c>
      <c r="E31" s="19">
        <v>437</v>
      </c>
      <c r="F31" s="37"/>
      <c r="G31" s="36">
        <v>0.0625</v>
      </c>
      <c r="H31" s="33">
        <f t="shared" si="1"/>
        <v>-0.0625</v>
      </c>
      <c r="I31" s="14"/>
    </row>
    <row r="32" spans="1:9" ht="23.25">
      <c r="A32" s="21">
        <v>24</v>
      </c>
      <c r="B32" s="9" t="s">
        <v>83</v>
      </c>
      <c r="C32" s="22">
        <v>1977</v>
      </c>
      <c r="D32" s="25" t="s">
        <v>84</v>
      </c>
      <c r="E32" s="19">
        <v>442</v>
      </c>
      <c r="F32" s="37"/>
      <c r="G32" s="36">
        <v>0.0625</v>
      </c>
      <c r="H32" s="33">
        <f t="shared" si="1"/>
        <v>-0.0625</v>
      </c>
      <c r="I32" s="14"/>
    </row>
    <row r="33" spans="1:9" ht="23.25">
      <c r="A33" s="21">
        <v>25</v>
      </c>
      <c r="B33" s="10" t="s">
        <v>86</v>
      </c>
      <c r="C33" s="19">
        <v>1980</v>
      </c>
      <c r="D33" s="26" t="s">
        <v>20</v>
      </c>
      <c r="E33" s="19">
        <v>444</v>
      </c>
      <c r="F33" s="37"/>
      <c r="G33" s="36">
        <v>0.0625</v>
      </c>
      <c r="H33" s="33">
        <f t="shared" si="1"/>
        <v>-0.0625</v>
      </c>
      <c r="I33" s="14"/>
    </row>
    <row r="34" spans="1:9" ht="23.25">
      <c r="A34" s="21">
        <v>26</v>
      </c>
      <c r="B34" s="9" t="s">
        <v>90</v>
      </c>
      <c r="C34" s="22">
        <v>1977</v>
      </c>
      <c r="D34" s="25" t="s">
        <v>39</v>
      </c>
      <c r="E34" s="19">
        <v>447</v>
      </c>
      <c r="F34" s="37"/>
      <c r="G34" s="36">
        <v>0.0625</v>
      </c>
      <c r="H34" s="33">
        <f t="shared" si="1"/>
        <v>-0.0625</v>
      </c>
      <c r="I34" s="14"/>
    </row>
    <row r="35" spans="1:9" ht="23.25">
      <c r="A35" s="21">
        <v>27</v>
      </c>
      <c r="B35" s="10" t="s">
        <v>106</v>
      </c>
      <c r="C35" s="19">
        <v>1977</v>
      </c>
      <c r="D35" s="26" t="s">
        <v>110</v>
      </c>
      <c r="E35" s="19">
        <v>473</v>
      </c>
      <c r="F35" s="37"/>
      <c r="G35" s="36">
        <v>0.0625</v>
      </c>
      <c r="H35" s="33">
        <f t="shared" si="1"/>
        <v>-0.0625</v>
      </c>
      <c r="I35" s="14"/>
    </row>
  </sheetData>
  <sheetProtection/>
  <mergeCells count="2">
    <mergeCell ref="B5:D5"/>
    <mergeCell ref="A28:I28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M29" sqref="M29"/>
    </sheetView>
  </sheetViews>
  <sheetFormatPr defaultColWidth="9.140625" defaultRowHeight="15"/>
  <cols>
    <col min="1" max="1" width="5.421875" style="3" customWidth="1"/>
    <col min="2" max="2" width="30.8515625" style="0" customWidth="1"/>
    <col min="3" max="3" width="9.140625" style="3" customWidth="1"/>
    <col min="4" max="4" width="19.7109375" style="3" customWidth="1"/>
    <col min="5" max="5" width="8.8515625" style="3" customWidth="1"/>
    <col min="6" max="6" width="10.28125" style="27" customWidth="1"/>
    <col min="7" max="7" width="9.8515625" style="27" bestFit="1" customWidth="1"/>
    <col min="8" max="8" width="10.28125" style="31" customWidth="1"/>
    <col min="9" max="9" width="8.421875" style="0" customWidth="1"/>
  </cols>
  <sheetData>
    <row r="1" ht="18.75">
      <c r="D1" s="23" t="s">
        <v>9</v>
      </c>
    </row>
    <row r="2" ht="18.75">
      <c r="B2" s="2" t="s">
        <v>11</v>
      </c>
    </row>
    <row r="3" spans="2:7" ht="15">
      <c r="B3" t="s">
        <v>12</v>
      </c>
      <c r="G3" s="27" t="s">
        <v>10</v>
      </c>
    </row>
    <row r="5" spans="2:4" ht="18">
      <c r="B5" s="70" t="s">
        <v>13</v>
      </c>
      <c r="C5" s="70"/>
      <c r="D5" s="70"/>
    </row>
    <row r="6" ht="15.75" thickBot="1"/>
    <row r="7" spans="1:9" ht="39" thickBot="1">
      <c r="A7" s="4" t="s">
        <v>0</v>
      </c>
      <c r="B7" s="5" t="s">
        <v>1</v>
      </c>
      <c r="C7" s="6" t="s">
        <v>2</v>
      </c>
      <c r="D7" s="7" t="s">
        <v>6</v>
      </c>
      <c r="E7" s="5" t="s">
        <v>3</v>
      </c>
      <c r="F7" s="28" t="s">
        <v>7</v>
      </c>
      <c r="G7" s="28" t="s">
        <v>8</v>
      </c>
      <c r="H7" s="32" t="s">
        <v>4</v>
      </c>
      <c r="I7" s="8" t="s">
        <v>5</v>
      </c>
    </row>
    <row r="8" spans="1:9" ht="23.25">
      <c r="A8" s="21">
        <v>1</v>
      </c>
      <c r="B8" s="9" t="s">
        <v>286</v>
      </c>
      <c r="C8" s="22">
        <v>1984</v>
      </c>
      <c r="D8" s="24" t="s">
        <v>20</v>
      </c>
      <c r="E8" s="18">
        <v>101</v>
      </c>
      <c r="F8" s="30">
        <v>0.051701388888888894</v>
      </c>
      <c r="G8" s="30">
        <v>0.04513888888888889</v>
      </c>
      <c r="H8" s="50">
        <f aca="true" t="shared" si="0" ref="H8:H21">F8-G8</f>
        <v>0.006562500000000006</v>
      </c>
      <c r="I8" s="15">
        <v>1</v>
      </c>
    </row>
    <row r="9" spans="1:9" ht="23.25">
      <c r="A9" s="21">
        <v>2</v>
      </c>
      <c r="B9" s="10" t="s">
        <v>298</v>
      </c>
      <c r="C9" s="19">
        <v>1983</v>
      </c>
      <c r="D9" s="24" t="s">
        <v>94</v>
      </c>
      <c r="E9" s="18">
        <v>116</v>
      </c>
      <c r="F9" s="30">
        <v>0.05349537037037037</v>
      </c>
      <c r="G9" s="30">
        <v>0.04513888888888889</v>
      </c>
      <c r="H9" s="50">
        <f t="shared" si="0"/>
        <v>0.008356481481481479</v>
      </c>
      <c r="I9" s="15">
        <v>2</v>
      </c>
    </row>
    <row r="10" spans="1:9" ht="23.25">
      <c r="A10" s="21">
        <v>3</v>
      </c>
      <c r="B10" s="10" t="s">
        <v>301</v>
      </c>
      <c r="C10" s="19">
        <v>1984</v>
      </c>
      <c r="D10" s="24" t="s">
        <v>99</v>
      </c>
      <c r="E10" s="18">
        <v>119</v>
      </c>
      <c r="F10" s="30">
        <v>0.0540162037037037</v>
      </c>
      <c r="G10" s="30">
        <v>0.04513888888888889</v>
      </c>
      <c r="H10" s="50">
        <f t="shared" si="0"/>
        <v>0.00887731481481481</v>
      </c>
      <c r="I10" s="15">
        <v>3</v>
      </c>
    </row>
    <row r="11" spans="1:9" ht="23.25">
      <c r="A11" s="21">
        <v>4</v>
      </c>
      <c r="B11" s="9" t="s">
        <v>294</v>
      </c>
      <c r="C11" s="22">
        <v>1982</v>
      </c>
      <c r="D11" s="24" t="s">
        <v>32</v>
      </c>
      <c r="E11" s="18">
        <v>110</v>
      </c>
      <c r="F11" s="30">
        <v>0.05438657407407407</v>
      </c>
      <c r="G11" s="30">
        <v>0.04513888888888889</v>
      </c>
      <c r="H11" s="50">
        <f t="shared" si="0"/>
        <v>0.009247685185185185</v>
      </c>
      <c r="I11" s="15">
        <v>4</v>
      </c>
    </row>
    <row r="12" spans="1:9" ht="23.25">
      <c r="A12" s="21">
        <v>5</v>
      </c>
      <c r="B12" s="10" t="s">
        <v>306</v>
      </c>
      <c r="C12" s="19">
        <v>1986</v>
      </c>
      <c r="D12" s="24" t="s">
        <v>80</v>
      </c>
      <c r="E12" s="18">
        <v>124</v>
      </c>
      <c r="F12" s="30">
        <v>0.054490740740740735</v>
      </c>
      <c r="G12" s="30">
        <v>0.04513888888888889</v>
      </c>
      <c r="H12" s="50">
        <f t="shared" si="0"/>
        <v>0.009351851851851847</v>
      </c>
      <c r="I12" s="15">
        <v>5</v>
      </c>
    </row>
    <row r="13" spans="1:9" ht="23.25">
      <c r="A13" s="21">
        <v>6</v>
      </c>
      <c r="B13" s="10" t="s">
        <v>302</v>
      </c>
      <c r="C13" s="19">
        <v>1986</v>
      </c>
      <c r="D13" s="24" t="s">
        <v>20</v>
      </c>
      <c r="E13" s="18">
        <v>120</v>
      </c>
      <c r="F13" s="30">
        <v>0.057210648148148156</v>
      </c>
      <c r="G13" s="30">
        <v>0.04513888888888889</v>
      </c>
      <c r="H13" s="50">
        <f t="shared" si="0"/>
        <v>0.012071759259259268</v>
      </c>
      <c r="I13" s="15">
        <v>6</v>
      </c>
    </row>
    <row r="14" spans="1:9" ht="23.25">
      <c r="A14" s="21">
        <v>7</v>
      </c>
      <c r="B14" s="9" t="s">
        <v>287</v>
      </c>
      <c r="C14" s="22">
        <v>1984</v>
      </c>
      <c r="D14" s="24" t="s">
        <v>30</v>
      </c>
      <c r="E14" s="18">
        <v>102</v>
      </c>
      <c r="F14" s="30">
        <v>0.05821759259259259</v>
      </c>
      <c r="G14" s="30">
        <v>0.04513888888888889</v>
      </c>
      <c r="H14" s="50">
        <f t="shared" si="0"/>
        <v>0.013078703703703703</v>
      </c>
      <c r="I14" s="15">
        <v>7</v>
      </c>
    </row>
    <row r="15" spans="1:9" ht="23.25">
      <c r="A15" s="21">
        <v>8</v>
      </c>
      <c r="B15" s="10" t="s">
        <v>303</v>
      </c>
      <c r="C15" s="19">
        <v>1979</v>
      </c>
      <c r="D15" s="24" t="s">
        <v>189</v>
      </c>
      <c r="E15" s="18">
        <v>121</v>
      </c>
      <c r="F15" s="30">
        <v>0.05987268518518519</v>
      </c>
      <c r="G15" s="30">
        <v>0.04513888888888889</v>
      </c>
      <c r="H15" s="50">
        <f t="shared" si="0"/>
        <v>0.0147337962962963</v>
      </c>
      <c r="I15" s="15">
        <v>8</v>
      </c>
    </row>
    <row r="16" spans="1:9" ht="23.25">
      <c r="A16" s="21">
        <v>9</v>
      </c>
      <c r="B16" s="12" t="s">
        <v>285</v>
      </c>
      <c r="C16" s="18">
        <v>1979</v>
      </c>
      <c r="D16" s="24" t="s">
        <v>63</v>
      </c>
      <c r="E16" s="18">
        <v>100</v>
      </c>
      <c r="F16" s="29">
        <v>0.06018518518518518</v>
      </c>
      <c r="G16" s="30">
        <v>0.04513888888888889</v>
      </c>
      <c r="H16" s="50">
        <f t="shared" si="0"/>
        <v>0.015046296296296294</v>
      </c>
      <c r="I16" s="15">
        <v>9</v>
      </c>
    </row>
    <row r="17" spans="1:9" ht="23.25">
      <c r="A17" s="21">
        <v>10</v>
      </c>
      <c r="B17" s="9" t="s">
        <v>288</v>
      </c>
      <c r="C17" s="22">
        <v>1981</v>
      </c>
      <c r="D17" s="24" t="s">
        <v>189</v>
      </c>
      <c r="E17" s="18">
        <v>103</v>
      </c>
      <c r="F17" s="30">
        <v>0.060995370370370366</v>
      </c>
      <c r="G17" s="30">
        <v>0.04513888888888889</v>
      </c>
      <c r="H17" s="50">
        <f t="shared" si="0"/>
        <v>0.01585648148148148</v>
      </c>
      <c r="I17" s="15">
        <v>10</v>
      </c>
    </row>
    <row r="18" spans="1:9" ht="23.25">
      <c r="A18" s="21">
        <v>11</v>
      </c>
      <c r="B18" s="10" t="s">
        <v>304</v>
      </c>
      <c r="C18" s="19">
        <v>1978</v>
      </c>
      <c r="D18" s="24" t="s">
        <v>20</v>
      </c>
      <c r="E18" s="18">
        <v>122</v>
      </c>
      <c r="F18" s="30">
        <v>0.061782407407407404</v>
      </c>
      <c r="G18" s="30">
        <v>0.04513888888888889</v>
      </c>
      <c r="H18" s="50">
        <f t="shared" si="0"/>
        <v>0.016643518518518516</v>
      </c>
      <c r="I18" s="15">
        <v>11</v>
      </c>
    </row>
    <row r="19" spans="1:9" ht="23.25">
      <c r="A19" s="21">
        <v>12</v>
      </c>
      <c r="B19" s="9" t="s">
        <v>293</v>
      </c>
      <c r="C19" s="22">
        <v>1980</v>
      </c>
      <c r="D19" s="26" t="s">
        <v>283</v>
      </c>
      <c r="E19" s="18">
        <v>109</v>
      </c>
      <c r="F19" s="30">
        <v>0.06575231481481482</v>
      </c>
      <c r="G19" s="30">
        <v>0.04513888888888889</v>
      </c>
      <c r="H19" s="50">
        <f t="shared" si="0"/>
        <v>0.02061342592592593</v>
      </c>
      <c r="I19" s="15">
        <v>12</v>
      </c>
    </row>
    <row r="20" spans="1:9" ht="23.25">
      <c r="A20" s="21">
        <v>13</v>
      </c>
      <c r="B20" s="10" t="s">
        <v>297</v>
      </c>
      <c r="C20" s="19">
        <v>1982</v>
      </c>
      <c r="D20" s="26" t="s">
        <v>284</v>
      </c>
      <c r="E20" s="18">
        <v>113</v>
      </c>
      <c r="F20" s="30">
        <v>0.0662037037037037</v>
      </c>
      <c r="G20" s="30">
        <v>0.04513888888888889</v>
      </c>
      <c r="H20" s="50">
        <f t="shared" si="0"/>
        <v>0.021064814814814807</v>
      </c>
      <c r="I20" s="15">
        <v>13</v>
      </c>
    </row>
    <row r="21" spans="1:9" ht="23.25">
      <c r="A21" s="21">
        <v>14</v>
      </c>
      <c r="B21" s="10" t="s">
        <v>305</v>
      </c>
      <c r="C21" s="19">
        <v>1982</v>
      </c>
      <c r="D21" s="26" t="s">
        <v>191</v>
      </c>
      <c r="E21" s="18">
        <v>123</v>
      </c>
      <c r="F21" s="30">
        <v>0.06622685185185186</v>
      </c>
      <c r="G21" s="30">
        <v>0.04513888888888889</v>
      </c>
      <c r="H21" s="50">
        <f t="shared" si="0"/>
        <v>0.021087962962962968</v>
      </c>
      <c r="I21" s="15">
        <v>14</v>
      </c>
    </row>
    <row r="22" spans="1:9" ht="23.25">
      <c r="A22" s="71"/>
      <c r="B22" s="72"/>
      <c r="C22" s="72"/>
      <c r="D22" s="72"/>
      <c r="E22" s="72"/>
      <c r="F22" s="72"/>
      <c r="G22" s="72"/>
      <c r="H22" s="72"/>
      <c r="I22" s="73"/>
    </row>
    <row r="23" spans="1:9" ht="23.25">
      <c r="A23" s="21">
        <v>15</v>
      </c>
      <c r="B23" s="9" t="s">
        <v>289</v>
      </c>
      <c r="C23" s="22">
        <v>1977</v>
      </c>
      <c r="D23" s="26" t="s">
        <v>20</v>
      </c>
      <c r="E23" s="18">
        <v>104</v>
      </c>
      <c r="F23" s="30"/>
      <c r="G23" s="30">
        <v>0.04513888888888889</v>
      </c>
      <c r="H23" s="33">
        <f aca="true" t="shared" si="1" ref="H23:H33">F23-G23</f>
        <v>-0.04513888888888889</v>
      </c>
      <c r="I23" s="14"/>
    </row>
    <row r="24" spans="1:9" ht="23.25">
      <c r="A24" s="21">
        <v>16</v>
      </c>
      <c r="B24" s="9" t="s">
        <v>290</v>
      </c>
      <c r="C24" s="22">
        <v>1981</v>
      </c>
      <c r="D24" s="26" t="s">
        <v>20</v>
      </c>
      <c r="E24" s="18">
        <v>105</v>
      </c>
      <c r="F24" s="30"/>
      <c r="G24" s="30">
        <v>0.04513888888888889</v>
      </c>
      <c r="H24" s="33">
        <f t="shared" si="1"/>
        <v>-0.04513888888888889</v>
      </c>
      <c r="I24" s="14"/>
    </row>
    <row r="25" spans="1:9" ht="23.25">
      <c r="A25" s="21">
        <v>17</v>
      </c>
      <c r="B25" s="9" t="s">
        <v>291</v>
      </c>
      <c r="C25" s="22">
        <v>1978</v>
      </c>
      <c r="D25" s="26" t="s">
        <v>20</v>
      </c>
      <c r="E25" s="18">
        <v>107</v>
      </c>
      <c r="F25" s="30"/>
      <c r="G25" s="30">
        <v>0.04513888888888889</v>
      </c>
      <c r="H25" s="33">
        <f t="shared" si="1"/>
        <v>-0.04513888888888889</v>
      </c>
      <c r="I25" s="14"/>
    </row>
    <row r="26" spans="1:9" ht="23.25">
      <c r="A26" s="21">
        <v>18</v>
      </c>
      <c r="B26" s="9" t="s">
        <v>292</v>
      </c>
      <c r="C26" s="22">
        <v>1977</v>
      </c>
      <c r="D26" s="26" t="s">
        <v>282</v>
      </c>
      <c r="E26" s="18">
        <v>108</v>
      </c>
      <c r="F26" s="30"/>
      <c r="G26" s="30">
        <v>0.04513888888888889</v>
      </c>
      <c r="H26" s="33">
        <f t="shared" si="1"/>
        <v>-0.04513888888888889</v>
      </c>
      <c r="I26" s="14"/>
    </row>
    <row r="27" spans="1:9" ht="23.25">
      <c r="A27" s="21">
        <v>19</v>
      </c>
      <c r="B27" s="9" t="s">
        <v>295</v>
      </c>
      <c r="C27" s="22">
        <v>1986</v>
      </c>
      <c r="D27" s="26" t="s">
        <v>20</v>
      </c>
      <c r="E27" s="18">
        <v>111</v>
      </c>
      <c r="F27" s="30"/>
      <c r="G27" s="30">
        <v>0.04513888888888889</v>
      </c>
      <c r="H27" s="33">
        <f t="shared" si="1"/>
        <v>-0.04513888888888889</v>
      </c>
      <c r="I27" s="14"/>
    </row>
    <row r="28" spans="1:9" ht="23.25">
      <c r="A28" s="21">
        <v>20</v>
      </c>
      <c r="B28" s="9" t="s">
        <v>296</v>
      </c>
      <c r="C28" s="22">
        <v>1982</v>
      </c>
      <c r="D28" s="25" t="s">
        <v>189</v>
      </c>
      <c r="E28" s="18">
        <v>112</v>
      </c>
      <c r="F28" s="30"/>
      <c r="G28" s="30">
        <v>0.04513888888888889</v>
      </c>
      <c r="H28" s="33">
        <f t="shared" si="1"/>
        <v>-0.04513888888888889</v>
      </c>
      <c r="I28" s="14"/>
    </row>
    <row r="29" spans="1:9" ht="23.25">
      <c r="A29" s="21">
        <v>21</v>
      </c>
      <c r="B29" s="10" t="s">
        <v>299</v>
      </c>
      <c r="C29" s="19">
        <v>1977</v>
      </c>
      <c r="D29" s="26" t="s">
        <v>20</v>
      </c>
      <c r="E29" s="18">
        <v>117</v>
      </c>
      <c r="F29" s="30"/>
      <c r="G29" s="30">
        <v>0.04513888888888889</v>
      </c>
      <c r="H29" s="33">
        <f t="shared" si="1"/>
        <v>-0.04513888888888889</v>
      </c>
      <c r="I29" s="14"/>
    </row>
    <row r="30" spans="1:9" ht="23.25">
      <c r="A30" s="21">
        <v>22</v>
      </c>
      <c r="B30" s="10" t="s">
        <v>300</v>
      </c>
      <c r="C30" s="19">
        <v>1983</v>
      </c>
      <c r="D30" s="26" t="s">
        <v>20</v>
      </c>
      <c r="E30" s="18">
        <v>118</v>
      </c>
      <c r="F30" s="30"/>
      <c r="G30" s="30">
        <v>0.04513888888888889</v>
      </c>
      <c r="H30" s="33">
        <f t="shared" si="1"/>
        <v>-0.04513888888888889</v>
      </c>
      <c r="I30" s="14"/>
    </row>
    <row r="31" spans="1:9" ht="23.25">
      <c r="A31" s="21">
        <v>23</v>
      </c>
      <c r="B31" s="10" t="s">
        <v>307</v>
      </c>
      <c r="C31" s="19">
        <v>1981</v>
      </c>
      <c r="D31" s="26" t="s">
        <v>20</v>
      </c>
      <c r="E31" s="18">
        <v>125</v>
      </c>
      <c r="F31" s="30"/>
      <c r="G31" s="30">
        <v>0.04513888888888889</v>
      </c>
      <c r="H31" s="33">
        <f t="shared" si="1"/>
        <v>-0.04513888888888889</v>
      </c>
      <c r="I31" s="14"/>
    </row>
    <row r="32" spans="1:9" ht="23.25">
      <c r="A32" s="21">
        <v>24</v>
      </c>
      <c r="B32" s="10" t="s">
        <v>308</v>
      </c>
      <c r="C32" s="19">
        <v>1983</v>
      </c>
      <c r="D32" s="26" t="s">
        <v>20</v>
      </c>
      <c r="E32" s="18">
        <v>126</v>
      </c>
      <c r="F32" s="30"/>
      <c r="G32" s="30">
        <v>0.04513888888888889</v>
      </c>
      <c r="H32" s="33">
        <f t="shared" si="1"/>
        <v>-0.04513888888888889</v>
      </c>
      <c r="I32" s="14"/>
    </row>
    <row r="33" spans="1:9" ht="23.25">
      <c r="A33" s="21">
        <v>25</v>
      </c>
      <c r="B33" s="10" t="s">
        <v>309</v>
      </c>
      <c r="C33" s="19">
        <v>1985</v>
      </c>
      <c r="D33" s="26" t="s">
        <v>20</v>
      </c>
      <c r="E33" s="18">
        <v>127</v>
      </c>
      <c r="F33" s="30"/>
      <c r="G33" s="30">
        <v>0.04513888888888889</v>
      </c>
      <c r="H33" s="33">
        <f t="shared" si="1"/>
        <v>-0.04513888888888889</v>
      </c>
      <c r="I33" s="15"/>
    </row>
  </sheetData>
  <sheetProtection/>
  <mergeCells count="2">
    <mergeCell ref="B5:D5"/>
    <mergeCell ref="A22:I2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5.57421875" style="3" customWidth="1"/>
    <col min="2" max="2" width="29.57421875" style="3" customWidth="1"/>
    <col min="3" max="3" width="10.8515625" style="3" customWidth="1"/>
    <col min="4" max="4" width="16.7109375" style="3" customWidth="1"/>
    <col min="5" max="5" width="8.140625" style="3" customWidth="1"/>
    <col min="6" max="6" width="10.421875" style="35" customWidth="1"/>
    <col min="7" max="7" width="10.8515625" style="35" customWidth="1"/>
    <col min="8" max="8" width="9.8515625" style="31" bestFit="1" customWidth="1"/>
  </cols>
  <sheetData>
    <row r="1" ht="18.75">
      <c r="D1" s="23" t="s">
        <v>9</v>
      </c>
    </row>
    <row r="2" ht="18.75">
      <c r="B2" s="23" t="s">
        <v>11</v>
      </c>
    </row>
    <row r="3" spans="2:7" ht="15">
      <c r="B3" s="3" t="s">
        <v>12</v>
      </c>
      <c r="G3" s="35" t="s">
        <v>10</v>
      </c>
    </row>
    <row r="5" spans="2:4" ht="18">
      <c r="B5" s="70" t="s">
        <v>17</v>
      </c>
      <c r="C5" s="70"/>
      <c r="D5" s="70"/>
    </row>
    <row r="6" ht="15.75" thickBot="1"/>
    <row r="7" spans="1:9" ht="32.25" thickBot="1">
      <c r="A7" s="4" t="s">
        <v>0</v>
      </c>
      <c r="B7" s="5" t="s">
        <v>1</v>
      </c>
      <c r="C7" s="6" t="s">
        <v>2</v>
      </c>
      <c r="D7" s="7" t="s">
        <v>6</v>
      </c>
      <c r="E7" s="5" t="s">
        <v>3</v>
      </c>
      <c r="F7" s="28" t="s">
        <v>7</v>
      </c>
      <c r="G7" s="28" t="s">
        <v>8</v>
      </c>
      <c r="H7" s="32" t="s">
        <v>4</v>
      </c>
      <c r="I7" s="8" t="s">
        <v>5</v>
      </c>
    </row>
    <row r="8" spans="1:9" ht="23.25">
      <c r="A8" s="21">
        <v>1</v>
      </c>
      <c r="B8" s="18" t="s">
        <v>312</v>
      </c>
      <c r="C8" s="18">
        <v>1974</v>
      </c>
      <c r="D8" s="24" t="s">
        <v>152</v>
      </c>
      <c r="E8" s="18">
        <v>28</v>
      </c>
      <c r="F8" s="36">
        <v>0.08275462962962964</v>
      </c>
      <c r="G8" s="36">
        <v>0.0638888888888889</v>
      </c>
      <c r="H8" s="50">
        <f aca="true" t="shared" si="0" ref="H8:H29">F8-G8</f>
        <v>0.01886574074074074</v>
      </c>
      <c r="I8" s="13">
        <v>1</v>
      </c>
    </row>
    <row r="9" spans="1:9" ht="23.25">
      <c r="A9" s="21">
        <v>2</v>
      </c>
      <c r="B9" s="19" t="s">
        <v>222</v>
      </c>
      <c r="C9" s="19">
        <v>1971</v>
      </c>
      <c r="D9" s="24" t="s">
        <v>194</v>
      </c>
      <c r="E9" s="18">
        <v>31</v>
      </c>
      <c r="F9" s="37">
        <v>0.08284722222222222</v>
      </c>
      <c r="G9" s="36">
        <v>0.0638888888888889</v>
      </c>
      <c r="H9" s="50">
        <f t="shared" si="0"/>
        <v>0.018958333333333327</v>
      </c>
      <c r="I9" s="13">
        <v>2</v>
      </c>
    </row>
    <row r="10" spans="1:9" ht="23.25">
      <c r="A10" s="21">
        <v>3</v>
      </c>
      <c r="B10" s="19" t="s">
        <v>198</v>
      </c>
      <c r="C10" s="22">
        <v>1971</v>
      </c>
      <c r="D10" s="24" t="s">
        <v>88</v>
      </c>
      <c r="E10" s="18">
        <v>4</v>
      </c>
      <c r="F10" s="37">
        <v>0.08444444444444443</v>
      </c>
      <c r="G10" s="36">
        <v>0.0638888888888889</v>
      </c>
      <c r="H10" s="50">
        <f t="shared" si="0"/>
        <v>0.020555555555555535</v>
      </c>
      <c r="I10" s="13">
        <v>3</v>
      </c>
    </row>
    <row r="11" spans="1:9" ht="23.25">
      <c r="A11" s="21">
        <v>4</v>
      </c>
      <c r="B11" s="19" t="s">
        <v>218</v>
      </c>
      <c r="C11" s="19">
        <v>1972</v>
      </c>
      <c r="D11" s="24" t="s">
        <v>105</v>
      </c>
      <c r="E11" s="18">
        <v>26</v>
      </c>
      <c r="F11" s="37">
        <v>0.08467592592592593</v>
      </c>
      <c r="G11" s="36">
        <v>0.0638888888888889</v>
      </c>
      <c r="H11" s="50">
        <f t="shared" si="0"/>
        <v>0.020787037037037034</v>
      </c>
      <c r="I11" s="13">
        <v>4</v>
      </c>
    </row>
    <row r="12" spans="1:9" ht="23.25">
      <c r="A12" s="21">
        <v>5</v>
      </c>
      <c r="B12" s="19" t="s">
        <v>197</v>
      </c>
      <c r="C12" s="22">
        <v>1974</v>
      </c>
      <c r="D12" s="24" t="s">
        <v>20</v>
      </c>
      <c r="E12" s="18">
        <v>3</v>
      </c>
      <c r="F12" s="37">
        <v>0.08503472222222223</v>
      </c>
      <c r="G12" s="36">
        <v>0.0638888888888889</v>
      </c>
      <c r="H12" s="50">
        <f t="shared" si="0"/>
        <v>0.021145833333333336</v>
      </c>
      <c r="I12" s="13">
        <v>5</v>
      </c>
    </row>
    <row r="13" spans="1:9" ht="23.25">
      <c r="A13" s="21">
        <v>6</v>
      </c>
      <c r="B13" s="19" t="s">
        <v>199</v>
      </c>
      <c r="C13" s="22">
        <v>1968</v>
      </c>
      <c r="D13" s="24" t="s">
        <v>30</v>
      </c>
      <c r="E13" s="18">
        <v>5</v>
      </c>
      <c r="F13" s="37">
        <v>0.08508101851851851</v>
      </c>
      <c r="G13" s="36">
        <v>0.0638888888888889</v>
      </c>
      <c r="H13" s="50">
        <f t="shared" si="0"/>
        <v>0.021192129629629616</v>
      </c>
      <c r="I13" s="13">
        <v>6</v>
      </c>
    </row>
    <row r="14" spans="1:9" ht="23.25">
      <c r="A14" s="21">
        <v>7</v>
      </c>
      <c r="B14" s="19" t="s">
        <v>209</v>
      </c>
      <c r="C14" s="22">
        <v>1974</v>
      </c>
      <c r="D14" s="45" t="s">
        <v>30</v>
      </c>
      <c r="E14" s="18">
        <v>17</v>
      </c>
      <c r="F14" s="37">
        <v>0.0851851851851852</v>
      </c>
      <c r="G14" s="36">
        <v>0.0638888888888889</v>
      </c>
      <c r="H14" s="50">
        <f t="shared" si="0"/>
        <v>0.0212962962962963</v>
      </c>
      <c r="I14" s="13">
        <v>7</v>
      </c>
    </row>
    <row r="15" spans="1:9" ht="23.25">
      <c r="A15" s="21">
        <v>8</v>
      </c>
      <c r="B15" s="19" t="s">
        <v>207</v>
      </c>
      <c r="C15" s="19">
        <v>1971</v>
      </c>
      <c r="D15" s="26" t="s">
        <v>189</v>
      </c>
      <c r="E15" s="18">
        <v>15</v>
      </c>
      <c r="F15" s="37">
        <v>0.08550925925925927</v>
      </c>
      <c r="G15" s="36">
        <v>0.0638888888888889</v>
      </c>
      <c r="H15" s="50">
        <f t="shared" si="0"/>
        <v>0.021620370370370373</v>
      </c>
      <c r="I15" s="13">
        <v>8</v>
      </c>
    </row>
    <row r="16" spans="1:9" ht="23.25">
      <c r="A16" s="21">
        <v>9</v>
      </c>
      <c r="B16" s="19" t="s">
        <v>196</v>
      </c>
      <c r="C16" s="22">
        <v>1972</v>
      </c>
      <c r="D16" s="26" t="s">
        <v>187</v>
      </c>
      <c r="E16" s="18">
        <v>2</v>
      </c>
      <c r="F16" s="37">
        <v>0.08582175925925926</v>
      </c>
      <c r="G16" s="36">
        <v>0.0638888888888889</v>
      </c>
      <c r="H16" s="50">
        <f t="shared" si="0"/>
        <v>0.021932870370370366</v>
      </c>
      <c r="I16" s="13">
        <v>9</v>
      </c>
    </row>
    <row r="17" spans="1:9" ht="23.25">
      <c r="A17" s="21">
        <v>10</v>
      </c>
      <c r="B17" s="19" t="s">
        <v>208</v>
      </c>
      <c r="C17" s="22">
        <v>1969</v>
      </c>
      <c r="D17" s="26" t="s">
        <v>30</v>
      </c>
      <c r="E17" s="18">
        <v>16</v>
      </c>
      <c r="F17" s="37">
        <v>0.08582175925925926</v>
      </c>
      <c r="G17" s="36">
        <v>0.0638888888888889</v>
      </c>
      <c r="H17" s="50">
        <f t="shared" si="0"/>
        <v>0.021932870370370366</v>
      </c>
      <c r="I17" s="13">
        <v>10</v>
      </c>
    </row>
    <row r="18" spans="1:9" ht="23.25">
      <c r="A18" s="21">
        <v>11</v>
      </c>
      <c r="B18" s="19" t="s">
        <v>206</v>
      </c>
      <c r="C18" s="19">
        <v>1967</v>
      </c>
      <c r="D18" s="26" t="s">
        <v>152</v>
      </c>
      <c r="E18" s="18">
        <v>14</v>
      </c>
      <c r="F18" s="37">
        <v>0.08652777777777777</v>
      </c>
      <c r="G18" s="36">
        <v>0.0638888888888889</v>
      </c>
      <c r="H18" s="50">
        <f t="shared" si="0"/>
        <v>0.022638888888888875</v>
      </c>
      <c r="I18" s="13">
        <v>11</v>
      </c>
    </row>
    <row r="19" spans="1:9" ht="23.25">
      <c r="A19" s="21">
        <v>12</v>
      </c>
      <c r="B19" s="19" t="s">
        <v>220</v>
      </c>
      <c r="C19" s="19">
        <v>1976</v>
      </c>
      <c r="D19" s="26" t="s">
        <v>192</v>
      </c>
      <c r="E19" s="18">
        <v>29</v>
      </c>
      <c r="F19" s="37">
        <v>0.08664351851851852</v>
      </c>
      <c r="G19" s="36">
        <v>0.0638888888888889</v>
      </c>
      <c r="H19" s="50">
        <f t="shared" si="0"/>
        <v>0.022754629629629625</v>
      </c>
      <c r="I19" s="13">
        <v>12</v>
      </c>
    </row>
    <row r="20" spans="1:9" ht="23.25">
      <c r="A20" s="21">
        <v>13</v>
      </c>
      <c r="B20" s="19" t="s">
        <v>204</v>
      </c>
      <c r="C20" s="22">
        <v>1972</v>
      </c>
      <c r="D20" s="25" t="s">
        <v>20</v>
      </c>
      <c r="E20" s="18">
        <v>11</v>
      </c>
      <c r="F20" s="37">
        <v>0.0868287037037037</v>
      </c>
      <c r="G20" s="36">
        <v>0.0638888888888889</v>
      </c>
      <c r="H20" s="50">
        <f t="shared" si="0"/>
        <v>0.022939814814814802</v>
      </c>
      <c r="I20" s="13">
        <v>13</v>
      </c>
    </row>
    <row r="21" spans="1:9" ht="23.25">
      <c r="A21" s="21">
        <v>14</v>
      </c>
      <c r="B21" s="19" t="s">
        <v>195</v>
      </c>
      <c r="C21" s="19">
        <v>1971</v>
      </c>
      <c r="D21" s="26"/>
      <c r="E21" s="18">
        <v>20736</v>
      </c>
      <c r="F21" s="37">
        <v>0.0878125</v>
      </c>
      <c r="G21" s="36">
        <v>0.0638888888888889</v>
      </c>
      <c r="H21" s="50">
        <f t="shared" si="0"/>
        <v>0.023923611111111104</v>
      </c>
      <c r="I21" s="13">
        <v>14</v>
      </c>
    </row>
    <row r="22" spans="1:9" ht="23.25">
      <c r="A22" s="21">
        <v>15</v>
      </c>
      <c r="B22" s="19" t="s">
        <v>210</v>
      </c>
      <c r="C22" s="22">
        <v>1976</v>
      </c>
      <c r="D22" s="25" t="s">
        <v>20</v>
      </c>
      <c r="E22" s="18">
        <v>18</v>
      </c>
      <c r="F22" s="37">
        <v>0.08787037037037038</v>
      </c>
      <c r="G22" s="36">
        <v>0.0638888888888889</v>
      </c>
      <c r="H22" s="50">
        <f t="shared" si="0"/>
        <v>0.02398148148148148</v>
      </c>
      <c r="I22" s="13">
        <v>15</v>
      </c>
    </row>
    <row r="23" spans="1:9" ht="23.25">
      <c r="A23" s="21">
        <v>16</v>
      </c>
      <c r="B23" s="19" t="s">
        <v>212</v>
      </c>
      <c r="C23" s="19">
        <v>1971</v>
      </c>
      <c r="D23" s="26" t="s">
        <v>190</v>
      </c>
      <c r="E23" s="18">
        <v>20</v>
      </c>
      <c r="F23" s="37">
        <v>0.09059027777777777</v>
      </c>
      <c r="G23" s="36">
        <v>0.0638888888888889</v>
      </c>
      <c r="H23" s="50">
        <f t="shared" si="0"/>
        <v>0.026701388888888872</v>
      </c>
      <c r="I23" s="13">
        <v>16</v>
      </c>
    </row>
    <row r="24" spans="1:9" ht="23.25">
      <c r="A24" s="21">
        <v>17</v>
      </c>
      <c r="B24" s="19" t="s">
        <v>205</v>
      </c>
      <c r="C24" s="19">
        <v>1975</v>
      </c>
      <c r="D24" s="26" t="s">
        <v>39</v>
      </c>
      <c r="E24" s="18">
        <v>12</v>
      </c>
      <c r="F24" s="37">
        <v>0.0917824074074074</v>
      </c>
      <c r="G24" s="36">
        <v>0.0638888888888889</v>
      </c>
      <c r="H24" s="50">
        <f t="shared" si="0"/>
        <v>0.027893518518518498</v>
      </c>
      <c r="I24" s="13">
        <v>17</v>
      </c>
    </row>
    <row r="25" spans="1:9" ht="23.25">
      <c r="A25" s="21">
        <v>18</v>
      </c>
      <c r="B25" s="19" t="s">
        <v>201</v>
      </c>
      <c r="C25" s="22">
        <v>1972</v>
      </c>
      <c r="D25" s="26" t="s">
        <v>30</v>
      </c>
      <c r="E25" s="18">
        <v>7</v>
      </c>
      <c r="F25" s="37">
        <v>0.09260416666666665</v>
      </c>
      <c r="G25" s="36">
        <v>0.0638888888888889</v>
      </c>
      <c r="H25" s="50">
        <f t="shared" si="0"/>
        <v>0.028715277777777756</v>
      </c>
      <c r="I25" s="13">
        <v>18</v>
      </c>
    </row>
    <row r="26" spans="1:9" ht="23.25">
      <c r="A26" s="21">
        <v>19</v>
      </c>
      <c r="B26" s="20" t="s">
        <v>213</v>
      </c>
      <c r="C26" s="20">
        <v>1968</v>
      </c>
      <c r="D26" s="40" t="s">
        <v>20</v>
      </c>
      <c r="E26" s="18">
        <v>21</v>
      </c>
      <c r="F26" s="37">
        <v>0.09298611111111112</v>
      </c>
      <c r="G26" s="36">
        <v>0.0638888888888889</v>
      </c>
      <c r="H26" s="50">
        <f t="shared" si="0"/>
        <v>0.02909722222222222</v>
      </c>
      <c r="I26" s="13">
        <v>19</v>
      </c>
    </row>
    <row r="27" spans="1:9" ht="23.25">
      <c r="A27" s="21">
        <v>20</v>
      </c>
      <c r="B27" s="19" t="s">
        <v>202</v>
      </c>
      <c r="C27" s="22">
        <v>1967</v>
      </c>
      <c r="D27" s="25" t="s">
        <v>20</v>
      </c>
      <c r="E27" s="18">
        <v>8</v>
      </c>
      <c r="F27" s="37">
        <v>0.09699074074074072</v>
      </c>
      <c r="G27" s="36">
        <v>0.0638888888888889</v>
      </c>
      <c r="H27" s="50">
        <f t="shared" si="0"/>
        <v>0.03310185185185183</v>
      </c>
      <c r="I27" s="13">
        <v>20</v>
      </c>
    </row>
    <row r="28" spans="1:9" ht="23.25">
      <c r="A28" s="21">
        <v>21</v>
      </c>
      <c r="B28" s="19" t="s">
        <v>219</v>
      </c>
      <c r="C28" s="19">
        <v>1976</v>
      </c>
      <c r="D28" s="26" t="s">
        <v>108</v>
      </c>
      <c r="E28" s="18">
        <v>27</v>
      </c>
      <c r="F28" s="37">
        <v>0.10347222222222223</v>
      </c>
      <c r="G28" s="36">
        <v>0.0638888888888889</v>
      </c>
      <c r="H28" s="50">
        <f t="shared" si="0"/>
        <v>0.03958333333333333</v>
      </c>
      <c r="I28" s="13">
        <v>21</v>
      </c>
    </row>
    <row r="29" spans="1:9" ht="23.25">
      <c r="A29" s="21">
        <v>22</v>
      </c>
      <c r="B29" s="19" t="s">
        <v>215</v>
      </c>
      <c r="C29" s="19">
        <v>1975</v>
      </c>
      <c r="D29" s="26" t="s">
        <v>96</v>
      </c>
      <c r="E29" s="18">
        <v>23</v>
      </c>
      <c r="F29" s="37">
        <v>0.1057638888888889</v>
      </c>
      <c r="G29" s="36">
        <v>0.0638888888888889</v>
      </c>
      <c r="H29" s="61">
        <f t="shared" si="0"/>
        <v>0.041874999999999996</v>
      </c>
      <c r="I29" s="13">
        <v>22</v>
      </c>
    </row>
    <row r="30" spans="1:9" ht="23.25">
      <c r="A30" s="71"/>
      <c r="B30" s="72"/>
      <c r="C30" s="72"/>
      <c r="D30" s="72"/>
      <c r="E30" s="72"/>
      <c r="F30" s="72"/>
      <c r="G30" s="72"/>
      <c r="H30" s="72"/>
      <c r="I30" s="73"/>
    </row>
    <row r="31" spans="1:9" ht="23.25">
      <c r="A31" s="21">
        <v>23</v>
      </c>
      <c r="B31" s="19" t="s">
        <v>186</v>
      </c>
      <c r="C31" s="19">
        <v>1971</v>
      </c>
      <c r="D31" s="26" t="s">
        <v>20</v>
      </c>
      <c r="E31" s="18">
        <v>1</v>
      </c>
      <c r="F31" s="37"/>
      <c r="G31" s="36">
        <v>0.0638888888888889</v>
      </c>
      <c r="H31" s="33">
        <f aca="true" t="shared" si="1" ref="H31:H38">F31-G31</f>
        <v>-0.0638888888888889</v>
      </c>
      <c r="I31" s="14"/>
    </row>
    <row r="32" spans="1:9" ht="23.25">
      <c r="A32" s="21">
        <v>24</v>
      </c>
      <c r="B32" s="19" t="s">
        <v>200</v>
      </c>
      <c r="C32" s="22">
        <v>1976</v>
      </c>
      <c r="D32" s="26" t="s">
        <v>188</v>
      </c>
      <c r="E32" s="18">
        <v>6</v>
      </c>
      <c r="F32" s="37"/>
      <c r="G32" s="36">
        <v>0.0638888888888889</v>
      </c>
      <c r="H32" s="33">
        <f t="shared" si="1"/>
        <v>-0.0638888888888889</v>
      </c>
      <c r="I32" s="14"/>
    </row>
    <row r="33" spans="1:9" ht="23.25">
      <c r="A33" s="21">
        <v>25</v>
      </c>
      <c r="B33" s="19" t="s">
        <v>203</v>
      </c>
      <c r="C33" s="22">
        <v>1974</v>
      </c>
      <c r="D33" s="25" t="s">
        <v>189</v>
      </c>
      <c r="E33" s="18">
        <v>9</v>
      </c>
      <c r="F33" s="37"/>
      <c r="G33" s="36">
        <v>0.0638888888888889</v>
      </c>
      <c r="H33" s="33">
        <f t="shared" si="1"/>
        <v>-0.0638888888888889</v>
      </c>
      <c r="I33" s="14"/>
    </row>
    <row r="34" spans="1:9" ht="23.25">
      <c r="A34" s="21">
        <v>26</v>
      </c>
      <c r="B34" s="19" t="s">
        <v>211</v>
      </c>
      <c r="C34" s="19">
        <v>1970</v>
      </c>
      <c r="D34" s="25" t="s">
        <v>96</v>
      </c>
      <c r="E34" s="18">
        <v>19</v>
      </c>
      <c r="F34" s="37"/>
      <c r="G34" s="36">
        <v>0.0638888888888889</v>
      </c>
      <c r="H34" s="33">
        <f t="shared" si="1"/>
        <v>-0.0638888888888889</v>
      </c>
      <c r="I34" s="14"/>
    </row>
    <row r="35" spans="1:9" ht="23.25">
      <c r="A35" s="21">
        <v>27</v>
      </c>
      <c r="B35" s="19" t="s">
        <v>214</v>
      </c>
      <c r="C35" s="19">
        <v>1976</v>
      </c>
      <c r="D35" s="26" t="s">
        <v>191</v>
      </c>
      <c r="E35" s="18">
        <v>22</v>
      </c>
      <c r="F35" s="37"/>
      <c r="G35" s="36">
        <v>0.0638888888888889</v>
      </c>
      <c r="H35" s="33">
        <f t="shared" si="1"/>
        <v>-0.0638888888888889</v>
      </c>
      <c r="I35" s="14"/>
    </row>
    <row r="36" spans="1:9" ht="23.25">
      <c r="A36" s="21">
        <v>28</v>
      </c>
      <c r="B36" s="19" t="s">
        <v>216</v>
      </c>
      <c r="C36" s="19">
        <v>1975</v>
      </c>
      <c r="D36" s="26" t="s">
        <v>20</v>
      </c>
      <c r="E36" s="18">
        <v>24</v>
      </c>
      <c r="F36" s="37"/>
      <c r="G36" s="36">
        <v>0.0638888888888889</v>
      </c>
      <c r="H36" s="33">
        <f t="shared" si="1"/>
        <v>-0.0638888888888889</v>
      </c>
      <c r="I36" s="14"/>
    </row>
    <row r="37" spans="1:9" ht="23.25">
      <c r="A37" s="21">
        <v>29</v>
      </c>
      <c r="B37" s="19" t="s">
        <v>217</v>
      </c>
      <c r="C37" s="22">
        <v>1976</v>
      </c>
      <c r="D37" s="25" t="s">
        <v>20</v>
      </c>
      <c r="E37" s="18">
        <v>25</v>
      </c>
      <c r="F37" s="37"/>
      <c r="G37" s="36">
        <v>0.0638888888888889</v>
      </c>
      <c r="H37" s="33">
        <f t="shared" si="1"/>
        <v>-0.0638888888888889</v>
      </c>
      <c r="I37" s="14"/>
    </row>
    <row r="38" spans="1:9" ht="23.25">
      <c r="A38" s="21">
        <v>30</v>
      </c>
      <c r="B38" s="19" t="s">
        <v>221</v>
      </c>
      <c r="C38" s="19">
        <v>1970</v>
      </c>
      <c r="D38" s="26" t="s">
        <v>193</v>
      </c>
      <c r="E38" s="19">
        <v>30</v>
      </c>
      <c r="F38" s="37"/>
      <c r="G38" s="36">
        <v>0.0638888888888889</v>
      </c>
      <c r="H38" s="33">
        <f t="shared" si="1"/>
        <v>-0.0638888888888889</v>
      </c>
      <c r="I38" s="14"/>
    </row>
  </sheetData>
  <sheetProtection/>
  <mergeCells count="2">
    <mergeCell ref="B5:D5"/>
    <mergeCell ref="A30:I30"/>
  </mergeCells>
  <printOptions/>
  <pageMargins left="0.7" right="0.7" top="0.75" bottom="0.75" header="0.3" footer="0.3"/>
  <pageSetup fitToHeight="5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4">
      <selection activeCell="L14" sqref="L14"/>
    </sheetView>
  </sheetViews>
  <sheetFormatPr defaultColWidth="9.140625" defaultRowHeight="15"/>
  <cols>
    <col min="1" max="1" width="5.57421875" style="3" customWidth="1"/>
    <col min="2" max="2" width="28.28125" style="0" customWidth="1"/>
    <col min="3" max="3" width="9.140625" style="3" customWidth="1"/>
    <col min="4" max="4" width="16.140625" style="3" customWidth="1"/>
    <col min="5" max="5" width="8.00390625" style="0" customWidth="1"/>
    <col min="6" max="6" width="11.00390625" style="35" customWidth="1"/>
    <col min="7" max="7" width="12.421875" style="35" customWidth="1"/>
    <col min="8" max="8" width="9.8515625" style="31" bestFit="1" customWidth="1"/>
    <col min="9" max="9" width="8.140625" style="0" customWidth="1"/>
  </cols>
  <sheetData>
    <row r="1" spans="4:5" ht="18.75">
      <c r="D1" s="23" t="s">
        <v>9</v>
      </c>
      <c r="E1" s="3"/>
    </row>
    <row r="2" spans="2:5" ht="18.75">
      <c r="B2" s="2" t="s">
        <v>11</v>
      </c>
      <c r="E2" s="3"/>
    </row>
    <row r="3" spans="2:7" ht="15">
      <c r="B3" t="s">
        <v>12</v>
      </c>
      <c r="E3" s="3"/>
      <c r="G3" s="35" t="s">
        <v>10</v>
      </c>
    </row>
    <row r="4" ht="15">
      <c r="E4" s="3"/>
    </row>
    <row r="5" spans="2:5" ht="18">
      <c r="B5" s="70" t="s">
        <v>14</v>
      </c>
      <c r="C5" s="70"/>
      <c r="D5" s="70"/>
      <c r="E5" s="3"/>
    </row>
    <row r="6" ht="15.75" thickBot="1">
      <c r="E6" s="3"/>
    </row>
    <row r="7" spans="1:9" ht="39" thickBot="1">
      <c r="A7" s="4" t="s">
        <v>0</v>
      </c>
      <c r="B7" s="5" t="s">
        <v>1</v>
      </c>
      <c r="C7" s="6" t="s">
        <v>2</v>
      </c>
      <c r="D7" s="7" t="s">
        <v>6</v>
      </c>
      <c r="E7" s="5" t="s">
        <v>3</v>
      </c>
      <c r="F7" s="28" t="s">
        <v>7</v>
      </c>
      <c r="G7" s="28" t="s">
        <v>8</v>
      </c>
      <c r="H7" s="32" t="s">
        <v>4</v>
      </c>
      <c r="I7" s="8" t="s">
        <v>5</v>
      </c>
    </row>
    <row r="8" spans="1:9" ht="23.25">
      <c r="A8" s="21">
        <v>1</v>
      </c>
      <c r="B8" s="62" t="s">
        <v>229</v>
      </c>
      <c r="C8" s="63">
        <v>1972</v>
      </c>
      <c r="D8" s="24" t="s">
        <v>30</v>
      </c>
      <c r="E8" s="18">
        <v>474</v>
      </c>
      <c r="F8" s="36">
        <v>0.05197916666666666</v>
      </c>
      <c r="G8" s="37">
        <v>0.04513888888888889</v>
      </c>
      <c r="H8" s="50">
        <f aca="true" t="shared" si="0" ref="H8:H18">F8-G8</f>
        <v>0.0068402777777777715</v>
      </c>
      <c r="I8" s="13">
        <v>1</v>
      </c>
    </row>
    <row r="9" spans="1:9" ht="23.25">
      <c r="A9" s="21">
        <v>2</v>
      </c>
      <c r="B9" s="10" t="s">
        <v>234</v>
      </c>
      <c r="C9" s="19">
        <v>1969</v>
      </c>
      <c r="D9" s="24" t="s">
        <v>108</v>
      </c>
      <c r="E9" s="18">
        <v>484</v>
      </c>
      <c r="F9" s="37">
        <v>0.054884259259259265</v>
      </c>
      <c r="G9" s="37">
        <v>0.04513888888888889</v>
      </c>
      <c r="H9" s="50">
        <f t="shared" si="0"/>
        <v>0.009745370370370376</v>
      </c>
      <c r="I9" s="13">
        <v>2</v>
      </c>
    </row>
    <row r="10" spans="1:9" ht="23.25">
      <c r="A10" s="21">
        <v>3</v>
      </c>
      <c r="B10" s="9" t="s">
        <v>225</v>
      </c>
      <c r="C10" s="22">
        <v>1975</v>
      </c>
      <c r="D10" s="24" t="s">
        <v>20</v>
      </c>
      <c r="E10" s="18">
        <v>467</v>
      </c>
      <c r="F10" s="37">
        <v>0.060266203703703704</v>
      </c>
      <c r="G10" s="37">
        <v>0.04513888888888889</v>
      </c>
      <c r="H10" s="50">
        <f t="shared" si="0"/>
        <v>0.015127314814814816</v>
      </c>
      <c r="I10" s="13">
        <v>3</v>
      </c>
    </row>
    <row r="11" spans="1:9" ht="23.25">
      <c r="A11" s="21">
        <v>4</v>
      </c>
      <c r="B11" s="9" t="s">
        <v>226</v>
      </c>
      <c r="C11" s="22">
        <v>1973</v>
      </c>
      <c r="D11" s="24" t="s">
        <v>63</v>
      </c>
      <c r="E11" s="18">
        <v>468</v>
      </c>
      <c r="F11" s="37">
        <v>0.06040509259259259</v>
      </c>
      <c r="G11" s="37">
        <v>0.04513888888888889</v>
      </c>
      <c r="H11" s="50">
        <f t="shared" si="0"/>
        <v>0.015266203703703699</v>
      </c>
      <c r="I11" s="13">
        <v>4</v>
      </c>
    </row>
    <row r="12" spans="1:9" ht="23.25">
      <c r="A12" s="21">
        <v>5</v>
      </c>
      <c r="B12" s="9" t="s">
        <v>228</v>
      </c>
      <c r="C12" s="22">
        <v>1975</v>
      </c>
      <c r="D12" s="24" t="s">
        <v>224</v>
      </c>
      <c r="E12" s="18">
        <v>473</v>
      </c>
      <c r="F12" s="37">
        <v>0.06054398148148148</v>
      </c>
      <c r="G12" s="37">
        <v>0.04513888888888889</v>
      </c>
      <c r="H12" s="50">
        <f t="shared" si="0"/>
        <v>0.015405092592592595</v>
      </c>
      <c r="I12" s="13">
        <v>6</v>
      </c>
    </row>
    <row r="13" spans="1:9" ht="23.25">
      <c r="A13" s="21">
        <v>6</v>
      </c>
      <c r="B13" s="10" t="s">
        <v>223</v>
      </c>
      <c r="C13" s="19">
        <v>1970</v>
      </c>
      <c r="D13" s="24" t="s">
        <v>20</v>
      </c>
      <c r="E13" s="18">
        <v>466</v>
      </c>
      <c r="F13" s="37">
        <v>0.06055555555555556</v>
      </c>
      <c r="G13" s="37">
        <v>0.04513888888888889</v>
      </c>
      <c r="H13" s="50">
        <f t="shared" si="0"/>
        <v>0.015416666666666669</v>
      </c>
      <c r="I13" s="13">
        <v>5</v>
      </c>
    </row>
    <row r="14" spans="1:9" ht="23.25">
      <c r="A14" s="21">
        <v>7</v>
      </c>
      <c r="B14" s="9" t="s">
        <v>237</v>
      </c>
      <c r="C14" s="22">
        <v>1974</v>
      </c>
      <c r="D14" s="24" t="s">
        <v>20</v>
      </c>
      <c r="E14" s="18">
        <v>489</v>
      </c>
      <c r="F14" s="64">
        <v>0.060821759259259256</v>
      </c>
      <c r="G14" s="37">
        <v>0.04513888888888889</v>
      </c>
      <c r="H14" s="50">
        <f t="shared" si="0"/>
        <v>0.015682870370370368</v>
      </c>
      <c r="I14" s="13">
        <v>7</v>
      </c>
    </row>
    <row r="15" spans="1:9" ht="23.25">
      <c r="A15" s="21">
        <v>8</v>
      </c>
      <c r="B15" s="10" t="s">
        <v>236</v>
      </c>
      <c r="C15" s="19">
        <v>1970</v>
      </c>
      <c r="D15" s="26" t="s">
        <v>96</v>
      </c>
      <c r="E15" s="18">
        <v>488</v>
      </c>
      <c r="F15" s="37">
        <v>0.06122685185185186</v>
      </c>
      <c r="G15" s="37">
        <v>0.04513888888888889</v>
      </c>
      <c r="H15" s="50">
        <f t="shared" si="0"/>
        <v>0.01608796296296297</v>
      </c>
      <c r="I15" s="13">
        <v>8</v>
      </c>
    </row>
    <row r="16" spans="1:9" ht="23.25">
      <c r="A16" s="21">
        <v>9</v>
      </c>
      <c r="B16" s="9" t="s">
        <v>227</v>
      </c>
      <c r="C16" s="22">
        <v>1967</v>
      </c>
      <c r="D16" s="26" t="s">
        <v>63</v>
      </c>
      <c r="E16" s="18">
        <v>470</v>
      </c>
      <c r="F16" s="37">
        <v>0.06201388888888889</v>
      </c>
      <c r="G16" s="37">
        <v>0.04513888888888889</v>
      </c>
      <c r="H16" s="50">
        <f t="shared" si="0"/>
        <v>0.016875</v>
      </c>
      <c r="I16" s="13">
        <v>9</v>
      </c>
    </row>
    <row r="17" spans="1:9" ht="23.25">
      <c r="A17" s="21">
        <v>10</v>
      </c>
      <c r="B17" s="9" t="s">
        <v>238</v>
      </c>
      <c r="C17" s="22">
        <v>1969</v>
      </c>
      <c r="D17" s="25" t="s">
        <v>191</v>
      </c>
      <c r="E17" s="18">
        <v>491</v>
      </c>
      <c r="F17" s="37">
        <v>0.06256944444444444</v>
      </c>
      <c r="G17" s="37">
        <v>0.04513888888888889</v>
      </c>
      <c r="H17" s="50">
        <f t="shared" si="0"/>
        <v>0.017430555555555553</v>
      </c>
      <c r="I17" s="13">
        <v>10</v>
      </c>
    </row>
    <row r="18" spans="1:9" ht="23.25">
      <c r="A18" s="21">
        <v>11</v>
      </c>
      <c r="B18" s="10" t="s">
        <v>235</v>
      </c>
      <c r="C18" s="19">
        <v>1969</v>
      </c>
      <c r="D18" s="26" t="s">
        <v>191</v>
      </c>
      <c r="E18" s="18">
        <v>486</v>
      </c>
      <c r="F18" s="37">
        <v>0.06828703703703703</v>
      </c>
      <c r="G18" s="37">
        <v>0.04513888888888889</v>
      </c>
      <c r="H18" s="50">
        <f t="shared" si="0"/>
        <v>0.023148148148148147</v>
      </c>
      <c r="I18" s="13">
        <v>11</v>
      </c>
    </row>
    <row r="19" spans="1:9" ht="23.25">
      <c r="A19" s="71"/>
      <c r="B19" s="72"/>
      <c r="C19" s="72"/>
      <c r="D19" s="72"/>
      <c r="E19" s="72"/>
      <c r="F19" s="72"/>
      <c r="G19" s="72"/>
      <c r="H19" s="72"/>
      <c r="I19" s="73"/>
    </row>
    <row r="20" spans="1:9" ht="23.25">
      <c r="A20" s="21">
        <v>12</v>
      </c>
      <c r="B20" s="9" t="s">
        <v>230</v>
      </c>
      <c r="C20" s="22">
        <v>1973</v>
      </c>
      <c r="D20" s="26" t="s">
        <v>20</v>
      </c>
      <c r="E20" s="18">
        <v>475</v>
      </c>
      <c r="F20" s="37"/>
      <c r="G20" s="37">
        <v>0.04513888888888889</v>
      </c>
      <c r="H20" s="33">
        <f>F20-G20</f>
        <v>-0.04513888888888889</v>
      </c>
      <c r="I20" s="15"/>
    </row>
    <row r="21" spans="1:9" ht="23.25">
      <c r="A21" s="21">
        <v>13</v>
      </c>
      <c r="B21" s="9" t="s">
        <v>231</v>
      </c>
      <c r="C21" s="22">
        <v>1976</v>
      </c>
      <c r="D21" s="25" t="s">
        <v>51</v>
      </c>
      <c r="E21" s="18">
        <v>477</v>
      </c>
      <c r="F21" s="37"/>
      <c r="G21" s="37">
        <v>0.04513888888888889</v>
      </c>
      <c r="H21" s="33">
        <f>F21-G21</f>
        <v>-0.04513888888888889</v>
      </c>
      <c r="I21" s="15"/>
    </row>
    <row r="22" spans="1:9" ht="23.25">
      <c r="A22" s="21">
        <v>14</v>
      </c>
      <c r="B22" s="9" t="s">
        <v>232</v>
      </c>
      <c r="C22" s="22">
        <v>1974</v>
      </c>
      <c r="D22" s="25" t="s">
        <v>51</v>
      </c>
      <c r="E22" s="18">
        <v>479</v>
      </c>
      <c r="F22" s="37"/>
      <c r="G22" s="37">
        <v>0.04513888888888889</v>
      </c>
      <c r="H22" s="33">
        <f>F22-G22</f>
        <v>-0.04513888888888889</v>
      </c>
      <c r="I22" s="15"/>
    </row>
    <row r="23" spans="1:9" ht="23.25">
      <c r="A23" s="21">
        <v>15</v>
      </c>
      <c r="B23" s="9" t="s">
        <v>233</v>
      </c>
      <c r="C23" s="22">
        <v>1971</v>
      </c>
      <c r="D23" s="25" t="s">
        <v>32</v>
      </c>
      <c r="E23" s="18">
        <v>483</v>
      </c>
      <c r="F23" s="37"/>
      <c r="G23" s="37">
        <v>0.04513888888888889</v>
      </c>
      <c r="H23" s="33">
        <f>F23-G23</f>
        <v>-0.04513888888888889</v>
      </c>
      <c r="I23" s="14"/>
    </row>
  </sheetData>
  <sheetProtection/>
  <mergeCells count="2">
    <mergeCell ref="B5:D5"/>
    <mergeCell ref="A19:I19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K28" sqref="K28"/>
    </sheetView>
  </sheetViews>
  <sheetFormatPr defaultColWidth="9.140625" defaultRowHeight="15"/>
  <cols>
    <col min="1" max="1" width="4.7109375" style="3" customWidth="1"/>
    <col min="2" max="2" width="31.57421875" style="3" customWidth="1"/>
    <col min="3" max="3" width="12.140625" style="34" customWidth="1"/>
    <col min="4" max="4" width="20.421875" style="3" customWidth="1"/>
    <col min="5" max="5" width="9.140625" style="3" customWidth="1"/>
    <col min="6" max="6" width="11.421875" style="35" customWidth="1"/>
    <col min="7" max="7" width="10.421875" style="35" customWidth="1"/>
    <col min="8" max="8" width="9.7109375" style="31" bestFit="1" customWidth="1"/>
    <col min="9" max="9" width="8.57421875" style="0" customWidth="1"/>
  </cols>
  <sheetData>
    <row r="1" ht="18.75">
      <c r="D1" s="23" t="s">
        <v>9</v>
      </c>
    </row>
    <row r="2" ht="18.75">
      <c r="B2" s="23" t="s">
        <v>11</v>
      </c>
    </row>
    <row r="3" spans="2:7" ht="15">
      <c r="B3" s="3" t="s">
        <v>12</v>
      </c>
      <c r="G3" s="35" t="s">
        <v>10</v>
      </c>
    </row>
    <row r="5" spans="2:4" ht="18">
      <c r="B5" s="70" t="s">
        <v>18</v>
      </c>
      <c r="C5" s="70"/>
      <c r="D5" s="70"/>
    </row>
    <row r="6" ht="15.75" thickBot="1"/>
    <row r="7" spans="1:9" ht="32.25" thickBot="1">
      <c r="A7" s="4" t="s">
        <v>0</v>
      </c>
      <c r="B7" s="5" t="s">
        <v>1</v>
      </c>
      <c r="C7" s="6" t="s">
        <v>2</v>
      </c>
      <c r="D7" s="7" t="s">
        <v>6</v>
      </c>
      <c r="E7" s="5" t="s">
        <v>3</v>
      </c>
      <c r="F7" s="28" t="s">
        <v>7</v>
      </c>
      <c r="G7" s="28" t="s">
        <v>8</v>
      </c>
      <c r="H7" s="32" t="s">
        <v>4</v>
      </c>
      <c r="I7" s="8" t="s">
        <v>5</v>
      </c>
    </row>
    <row r="8" spans="1:9" ht="23.25">
      <c r="A8" s="21">
        <v>1</v>
      </c>
      <c r="B8" s="18" t="s">
        <v>143</v>
      </c>
      <c r="C8" s="13">
        <v>1963</v>
      </c>
      <c r="D8" s="24" t="s">
        <v>144</v>
      </c>
      <c r="E8" s="18">
        <v>112</v>
      </c>
      <c r="F8" s="36">
        <v>0.08415509259259259</v>
      </c>
      <c r="G8" s="36">
        <v>0.0638888888888889</v>
      </c>
      <c r="H8" s="50">
        <f aca="true" t="shared" si="0" ref="H8:H33">F8-G8</f>
        <v>0.02026620370370369</v>
      </c>
      <c r="I8" s="13">
        <v>1</v>
      </c>
    </row>
    <row r="9" spans="1:9" ht="23.25">
      <c r="A9" s="21">
        <v>2</v>
      </c>
      <c r="B9" s="19" t="s">
        <v>123</v>
      </c>
      <c r="C9" s="43">
        <v>1960</v>
      </c>
      <c r="D9" s="45" t="s">
        <v>103</v>
      </c>
      <c r="E9" s="19">
        <v>265</v>
      </c>
      <c r="F9" s="37">
        <v>0.08425925925925926</v>
      </c>
      <c r="G9" s="36">
        <v>0.0638888888888889</v>
      </c>
      <c r="H9" s="50">
        <f t="shared" si="0"/>
        <v>0.020370370370370358</v>
      </c>
      <c r="I9" s="13">
        <v>2</v>
      </c>
    </row>
    <row r="10" spans="1:9" ht="23.25">
      <c r="A10" s="21">
        <v>3</v>
      </c>
      <c r="B10" s="19" t="s">
        <v>132</v>
      </c>
      <c r="C10" s="14">
        <v>1966</v>
      </c>
      <c r="D10" s="24" t="s">
        <v>133</v>
      </c>
      <c r="E10" s="20">
        <v>284</v>
      </c>
      <c r="F10" s="37">
        <v>0.0842824074074074</v>
      </c>
      <c r="G10" s="36">
        <v>0.0638888888888889</v>
      </c>
      <c r="H10" s="50">
        <f t="shared" si="0"/>
        <v>0.020393518518518505</v>
      </c>
      <c r="I10" s="13">
        <v>3</v>
      </c>
    </row>
    <row r="11" spans="1:9" ht="23.25">
      <c r="A11" s="21">
        <v>4</v>
      </c>
      <c r="B11" s="19" t="s">
        <v>120</v>
      </c>
      <c r="C11" s="43">
        <v>1966</v>
      </c>
      <c r="D11" s="45" t="s">
        <v>28</v>
      </c>
      <c r="E11" s="19">
        <v>253</v>
      </c>
      <c r="F11" s="37">
        <v>0.08428356481481482</v>
      </c>
      <c r="G11" s="36">
        <v>0.0638888888888889</v>
      </c>
      <c r="H11" s="50">
        <f t="shared" si="0"/>
        <v>0.02039467592592592</v>
      </c>
      <c r="I11" s="13">
        <v>4</v>
      </c>
    </row>
    <row r="12" spans="1:9" ht="23.25">
      <c r="A12" s="21">
        <v>5</v>
      </c>
      <c r="B12" s="19" t="s">
        <v>142</v>
      </c>
      <c r="C12" s="14">
        <v>1964</v>
      </c>
      <c r="D12" s="24" t="s">
        <v>103</v>
      </c>
      <c r="E12" s="19">
        <v>111</v>
      </c>
      <c r="F12" s="37">
        <v>0.08445601851851851</v>
      </c>
      <c r="G12" s="36">
        <v>0.0638888888888889</v>
      </c>
      <c r="H12" s="50">
        <f t="shared" si="0"/>
        <v>0.020567129629629616</v>
      </c>
      <c r="I12" s="13">
        <v>5</v>
      </c>
    </row>
    <row r="13" spans="1:9" ht="23.25">
      <c r="A13" s="21">
        <v>6</v>
      </c>
      <c r="B13" s="19" t="s">
        <v>141</v>
      </c>
      <c r="C13" s="14">
        <v>1966</v>
      </c>
      <c r="D13" s="24" t="s">
        <v>30</v>
      </c>
      <c r="E13" s="19">
        <v>104</v>
      </c>
      <c r="F13" s="37">
        <v>0.08489583333333334</v>
      </c>
      <c r="G13" s="36">
        <v>0.0638888888888889</v>
      </c>
      <c r="H13" s="50">
        <f t="shared" si="0"/>
        <v>0.02100694444444444</v>
      </c>
      <c r="I13" s="13">
        <v>6</v>
      </c>
    </row>
    <row r="14" spans="1:9" ht="23.25">
      <c r="A14" s="21">
        <v>7</v>
      </c>
      <c r="B14" s="19" t="s">
        <v>111</v>
      </c>
      <c r="C14" s="14">
        <v>1966</v>
      </c>
      <c r="D14" s="24" t="s">
        <v>112</v>
      </c>
      <c r="E14" s="19">
        <v>244</v>
      </c>
      <c r="F14" s="37">
        <v>0.0850462962962963</v>
      </c>
      <c r="G14" s="36">
        <v>0.0638888888888889</v>
      </c>
      <c r="H14" s="50">
        <f t="shared" si="0"/>
        <v>0.021157407407407403</v>
      </c>
      <c r="I14" s="13">
        <v>7</v>
      </c>
    </row>
    <row r="15" spans="1:9" ht="23.25">
      <c r="A15" s="21">
        <v>8</v>
      </c>
      <c r="B15" s="19" t="s">
        <v>140</v>
      </c>
      <c r="C15" s="14">
        <v>1959</v>
      </c>
      <c r="D15" s="26" t="s">
        <v>94</v>
      </c>
      <c r="E15" s="19">
        <v>298</v>
      </c>
      <c r="F15" s="37">
        <v>0.08505787037037037</v>
      </c>
      <c r="G15" s="36">
        <v>0.0638888888888889</v>
      </c>
      <c r="H15" s="50">
        <f t="shared" si="0"/>
        <v>0.02116898148148147</v>
      </c>
      <c r="I15" s="13">
        <v>8</v>
      </c>
    </row>
    <row r="16" spans="1:9" ht="23.25">
      <c r="A16" s="21">
        <v>9</v>
      </c>
      <c r="B16" s="19" t="s">
        <v>138</v>
      </c>
      <c r="C16" s="43">
        <v>1959</v>
      </c>
      <c r="D16" s="25" t="s">
        <v>139</v>
      </c>
      <c r="E16" s="19">
        <v>290</v>
      </c>
      <c r="F16" s="37">
        <v>0.08506944444444443</v>
      </c>
      <c r="G16" s="36">
        <v>0.0638888888888889</v>
      </c>
      <c r="H16" s="50">
        <f t="shared" si="0"/>
        <v>0.021180555555555536</v>
      </c>
      <c r="I16" s="13">
        <v>9</v>
      </c>
    </row>
    <row r="17" spans="1:9" ht="23.25">
      <c r="A17" s="21">
        <v>10</v>
      </c>
      <c r="B17" s="19" t="s">
        <v>137</v>
      </c>
      <c r="C17" s="14">
        <v>1966</v>
      </c>
      <c r="D17" s="26" t="s">
        <v>20</v>
      </c>
      <c r="E17" s="20">
        <v>289</v>
      </c>
      <c r="F17" s="37">
        <v>0.08584490740740741</v>
      </c>
      <c r="G17" s="36">
        <v>0.0638888888888889</v>
      </c>
      <c r="H17" s="50">
        <f t="shared" si="0"/>
        <v>0.021956018518518514</v>
      </c>
      <c r="I17" s="13">
        <v>10</v>
      </c>
    </row>
    <row r="18" spans="1:9" ht="23.25">
      <c r="A18" s="21">
        <v>11</v>
      </c>
      <c r="B18" s="19" t="s">
        <v>125</v>
      </c>
      <c r="C18" s="14">
        <v>1962</v>
      </c>
      <c r="D18" s="26" t="s">
        <v>126</v>
      </c>
      <c r="E18" s="19">
        <v>273</v>
      </c>
      <c r="F18" s="37">
        <v>0.08671296296296295</v>
      </c>
      <c r="G18" s="36">
        <v>0.0638888888888889</v>
      </c>
      <c r="H18" s="50">
        <f t="shared" si="0"/>
        <v>0.022824074074074052</v>
      </c>
      <c r="I18" s="13">
        <v>11</v>
      </c>
    </row>
    <row r="19" spans="1:9" ht="23.25">
      <c r="A19" s="21">
        <v>12</v>
      </c>
      <c r="B19" s="19" t="s">
        <v>118</v>
      </c>
      <c r="C19" s="43">
        <v>1961</v>
      </c>
      <c r="D19" s="26" t="s">
        <v>30</v>
      </c>
      <c r="E19" s="19">
        <v>250</v>
      </c>
      <c r="F19" s="37">
        <v>0.08674768518518518</v>
      </c>
      <c r="G19" s="36">
        <v>0.0638888888888889</v>
      </c>
      <c r="H19" s="50">
        <f t="shared" si="0"/>
        <v>0.02285879629629628</v>
      </c>
      <c r="I19" s="13">
        <v>12</v>
      </c>
    </row>
    <row r="20" spans="1:9" ht="23.25">
      <c r="A20" s="21">
        <v>13</v>
      </c>
      <c r="B20" s="19" t="s">
        <v>121</v>
      </c>
      <c r="C20" s="43">
        <v>1961</v>
      </c>
      <c r="D20" s="25" t="s">
        <v>122</v>
      </c>
      <c r="E20" s="19">
        <v>255</v>
      </c>
      <c r="F20" s="37">
        <v>0.0867824074074074</v>
      </c>
      <c r="G20" s="36">
        <v>0.0638888888888889</v>
      </c>
      <c r="H20" s="50">
        <f t="shared" si="0"/>
        <v>0.022893518518518507</v>
      </c>
      <c r="I20" s="13">
        <v>13</v>
      </c>
    </row>
    <row r="21" spans="1:9" ht="23.25">
      <c r="A21" s="21">
        <v>14</v>
      </c>
      <c r="B21" s="19" t="s">
        <v>124</v>
      </c>
      <c r="C21" s="14">
        <v>1959</v>
      </c>
      <c r="D21" s="26" t="s">
        <v>94</v>
      </c>
      <c r="E21" s="19">
        <v>271</v>
      </c>
      <c r="F21" s="37">
        <v>0.08716435185185185</v>
      </c>
      <c r="G21" s="36">
        <v>0.0638888888888889</v>
      </c>
      <c r="H21" s="50">
        <f t="shared" si="0"/>
        <v>0.023275462962962956</v>
      </c>
      <c r="I21" s="13">
        <v>14</v>
      </c>
    </row>
    <row r="22" spans="1:9" ht="23.25">
      <c r="A22" s="21">
        <v>15</v>
      </c>
      <c r="B22" s="19" t="s">
        <v>116</v>
      </c>
      <c r="C22" s="43">
        <v>1962</v>
      </c>
      <c r="D22" s="26" t="s">
        <v>20</v>
      </c>
      <c r="E22" s="19">
        <v>248</v>
      </c>
      <c r="F22" s="37">
        <v>0.08769675925925925</v>
      </c>
      <c r="G22" s="36">
        <v>0.0638888888888889</v>
      </c>
      <c r="H22" s="50">
        <f t="shared" si="0"/>
        <v>0.023807870370370354</v>
      </c>
      <c r="I22" s="13">
        <v>15</v>
      </c>
    </row>
    <row r="23" spans="1:9" ht="23.25">
      <c r="A23" s="21">
        <v>16</v>
      </c>
      <c r="B23" s="19" t="s">
        <v>113</v>
      </c>
      <c r="C23" s="43">
        <v>1962</v>
      </c>
      <c r="D23" s="26" t="s">
        <v>112</v>
      </c>
      <c r="E23" s="19">
        <v>245</v>
      </c>
      <c r="F23" s="37">
        <v>0.08903935185185186</v>
      </c>
      <c r="G23" s="36">
        <v>0.0638888888888889</v>
      </c>
      <c r="H23" s="50">
        <f t="shared" si="0"/>
        <v>0.025150462962962958</v>
      </c>
      <c r="I23" s="13">
        <v>16</v>
      </c>
    </row>
    <row r="24" spans="1:9" ht="23.25">
      <c r="A24" s="21">
        <v>17</v>
      </c>
      <c r="B24" s="19" t="s">
        <v>148</v>
      </c>
      <c r="C24" s="14">
        <v>1957</v>
      </c>
      <c r="D24" s="26" t="s">
        <v>51</v>
      </c>
      <c r="E24" s="19">
        <v>119</v>
      </c>
      <c r="F24" s="37">
        <v>0.0897337962962963</v>
      </c>
      <c r="G24" s="36">
        <v>0.0638888888888889</v>
      </c>
      <c r="H24" s="50">
        <f t="shared" si="0"/>
        <v>0.0258449074074074</v>
      </c>
      <c r="I24" s="13">
        <v>17</v>
      </c>
    </row>
    <row r="25" spans="1:9" ht="23.25">
      <c r="A25" s="21">
        <v>18</v>
      </c>
      <c r="B25" s="19" t="s">
        <v>127</v>
      </c>
      <c r="C25" s="14">
        <v>1957</v>
      </c>
      <c r="D25" s="26" t="s">
        <v>94</v>
      </c>
      <c r="E25" s="19">
        <v>275</v>
      </c>
      <c r="F25" s="37">
        <v>0.08975694444444444</v>
      </c>
      <c r="G25" s="36">
        <v>0.0638888888888889</v>
      </c>
      <c r="H25" s="50">
        <f t="shared" si="0"/>
        <v>0.025868055555555547</v>
      </c>
      <c r="I25" s="13">
        <v>18</v>
      </c>
    </row>
    <row r="26" spans="1:9" ht="23.25">
      <c r="A26" s="21">
        <v>19</v>
      </c>
      <c r="B26" s="19" t="s">
        <v>131</v>
      </c>
      <c r="C26" s="14">
        <v>1959</v>
      </c>
      <c r="D26" s="25" t="s">
        <v>108</v>
      </c>
      <c r="E26" s="20">
        <v>283</v>
      </c>
      <c r="F26" s="37">
        <v>0.0905787037037037</v>
      </c>
      <c r="G26" s="36">
        <v>0.0638888888888889</v>
      </c>
      <c r="H26" s="50">
        <f t="shared" si="0"/>
        <v>0.026689814814814805</v>
      </c>
      <c r="I26" s="13">
        <v>19</v>
      </c>
    </row>
    <row r="27" spans="1:9" ht="23.25">
      <c r="A27" s="21">
        <v>20</v>
      </c>
      <c r="B27" s="19" t="s">
        <v>114</v>
      </c>
      <c r="C27" s="43">
        <v>1962</v>
      </c>
      <c r="D27" s="26" t="s">
        <v>115</v>
      </c>
      <c r="E27" s="19">
        <v>247</v>
      </c>
      <c r="F27" s="37">
        <v>0.0908449074074074</v>
      </c>
      <c r="G27" s="36">
        <v>0.0638888888888889</v>
      </c>
      <c r="H27" s="50">
        <f t="shared" si="0"/>
        <v>0.026956018518518504</v>
      </c>
      <c r="I27" s="13">
        <v>20</v>
      </c>
    </row>
    <row r="28" spans="1:9" ht="23.25">
      <c r="A28" s="21">
        <v>21</v>
      </c>
      <c r="B28" s="19" t="s">
        <v>117</v>
      </c>
      <c r="C28" s="43">
        <v>1966</v>
      </c>
      <c r="D28" s="26" t="s">
        <v>46</v>
      </c>
      <c r="E28" s="19">
        <v>249</v>
      </c>
      <c r="F28" s="37">
        <v>0.0908564814814815</v>
      </c>
      <c r="G28" s="36">
        <v>0.0638888888888889</v>
      </c>
      <c r="H28" s="50">
        <f t="shared" si="0"/>
        <v>0.0269675925925926</v>
      </c>
      <c r="I28" s="13">
        <v>21</v>
      </c>
    </row>
    <row r="29" spans="1:9" ht="23.25">
      <c r="A29" s="21">
        <v>22</v>
      </c>
      <c r="B29" s="19" t="s">
        <v>145</v>
      </c>
      <c r="C29" s="14">
        <v>1965</v>
      </c>
      <c r="D29" s="26" t="s">
        <v>56</v>
      </c>
      <c r="E29" s="19">
        <v>115</v>
      </c>
      <c r="F29" s="37">
        <v>0.09212962962962962</v>
      </c>
      <c r="G29" s="36">
        <v>0.0638888888888889</v>
      </c>
      <c r="H29" s="50">
        <f t="shared" si="0"/>
        <v>0.02824074074074072</v>
      </c>
      <c r="I29" s="13">
        <v>22</v>
      </c>
    </row>
    <row r="30" spans="1:9" ht="23.25">
      <c r="A30" s="21">
        <v>23</v>
      </c>
      <c r="B30" s="20" t="s">
        <v>134</v>
      </c>
      <c r="C30" s="16">
        <v>1966</v>
      </c>
      <c r="D30" s="40" t="s">
        <v>20</v>
      </c>
      <c r="E30" s="20">
        <v>285</v>
      </c>
      <c r="F30" s="37">
        <v>0.09302083333333333</v>
      </c>
      <c r="G30" s="36">
        <v>0.0638888888888889</v>
      </c>
      <c r="H30" s="50">
        <f t="shared" si="0"/>
        <v>0.029131944444444433</v>
      </c>
      <c r="I30" s="13">
        <v>23</v>
      </c>
    </row>
    <row r="31" spans="1:9" ht="23.25">
      <c r="A31" s="21">
        <v>24</v>
      </c>
      <c r="B31" s="19" t="s">
        <v>147</v>
      </c>
      <c r="C31" s="14">
        <v>1964</v>
      </c>
      <c r="D31" s="26" t="s">
        <v>30</v>
      </c>
      <c r="E31" s="19">
        <v>118</v>
      </c>
      <c r="F31" s="37">
        <v>0.09412037037037037</v>
      </c>
      <c r="G31" s="36">
        <v>0.0638888888888889</v>
      </c>
      <c r="H31" s="50">
        <f t="shared" si="0"/>
        <v>0.03023148148148147</v>
      </c>
      <c r="I31" s="13">
        <v>24</v>
      </c>
    </row>
    <row r="32" spans="1:9" ht="23.25">
      <c r="A32" s="21">
        <v>25</v>
      </c>
      <c r="B32" s="19" t="s">
        <v>119</v>
      </c>
      <c r="C32" s="43">
        <v>1957</v>
      </c>
      <c r="D32" s="26" t="s">
        <v>20</v>
      </c>
      <c r="E32" s="19">
        <v>251</v>
      </c>
      <c r="F32" s="37">
        <v>0.09556712962962964</v>
      </c>
      <c r="G32" s="36">
        <v>0.0638888888888889</v>
      </c>
      <c r="H32" s="50">
        <f t="shared" si="0"/>
        <v>0.03167824074074074</v>
      </c>
      <c r="I32" s="13">
        <v>25</v>
      </c>
    </row>
    <row r="33" spans="1:9" ht="23.25">
      <c r="A33" s="21">
        <v>26</v>
      </c>
      <c r="B33" s="19" t="s">
        <v>128</v>
      </c>
      <c r="C33" s="43">
        <v>1961</v>
      </c>
      <c r="D33" s="25" t="s">
        <v>23</v>
      </c>
      <c r="E33" s="19">
        <v>278</v>
      </c>
      <c r="F33" s="37">
        <v>0.09648148148148149</v>
      </c>
      <c r="G33" s="36">
        <v>0.0638888888888889</v>
      </c>
      <c r="H33" s="50">
        <f t="shared" si="0"/>
        <v>0.03259259259259259</v>
      </c>
      <c r="I33" s="13">
        <v>26</v>
      </c>
    </row>
    <row r="34" spans="1:9" ht="23.25">
      <c r="A34" s="75"/>
      <c r="B34" s="76"/>
      <c r="C34" s="76"/>
      <c r="D34" s="76"/>
      <c r="E34" s="76"/>
      <c r="F34" s="76"/>
      <c r="G34" s="76"/>
      <c r="H34" s="76"/>
      <c r="I34" s="77"/>
    </row>
    <row r="35" spans="1:9" ht="23.25">
      <c r="A35" s="21">
        <v>27</v>
      </c>
      <c r="B35" s="19" t="s">
        <v>129</v>
      </c>
      <c r="C35" s="43">
        <v>1963</v>
      </c>
      <c r="D35" s="25" t="s">
        <v>20</v>
      </c>
      <c r="E35" s="19">
        <v>279</v>
      </c>
      <c r="F35" s="37"/>
      <c r="G35" s="36">
        <v>0.0638888888888889</v>
      </c>
      <c r="H35" s="33">
        <f>F35-G35</f>
        <v>-0.0638888888888889</v>
      </c>
      <c r="I35" s="14"/>
    </row>
    <row r="36" spans="1:9" ht="23.25">
      <c r="A36" s="21">
        <v>28</v>
      </c>
      <c r="B36" s="19" t="s">
        <v>130</v>
      </c>
      <c r="C36" s="43">
        <v>1959</v>
      </c>
      <c r="D36" s="25" t="s">
        <v>23</v>
      </c>
      <c r="E36" s="19">
        <v>282</v>
      </c>
      <c r="F36" s="37"/>
      <c r="G36" s="36">
        <v>0.0638888888888889</v>
      </c>
      <c r="H36" s="33">
        <f>F36-G36</f>
        <v>-0.0638888888888889</v>
      </c>
      <c r="I36" s="14"/>
    </row>
    <row r="37" spans="1:9" ht="23.25">
      <c r="A37" s="21">
        <v>29</v>
      </c>
      <c r="B37" s="19" t="s">
        <v>135</v>
      </c>
      <c r="C37" s="14">
        <v>1963</v>
      </c>
      <c r="D37" s="26" t="s">
        <v>46</v>
      </c>
      <c r="E37" s="20">
        <v>286</v>
      </c>
      <c r="F37" s="37"/>
      <c r="G37" s="36">
        <v>0.0638888888888889</v>
      </c>
      <c r="H37" s="33">
        <f>F37-G37</f>
        <v>-0.0638888888888889</v>
      </c>
      <c r="I37" s="14"/>
    </row>
    <row r="38" spans="1:9" ht="23.25">
      <c r="A38" s="21">
        <v>30</v>
      </c>
      <c r="B38" s="19" t="s">
        <v>136</v>
      </c>
      <c r="C38" s="14">
        <v>1966</v>
      </c>
      <c r="D38" s="26" t="s">
        <v>46</v>
      </c>
      <c r="E38" s="20">
        <v>288</v>
      </c>
      <c r="F38" s="37"/>
      <c r="G38" s="36">
        <v>0.0638888888888889</v>
      </c>
      <c r="H38" s="33">
        <f>F38-G38</f>
        <v>-0.0638888888888889</v>
      </c>
      <c r="I38" s="14"/>
    </row>
    <row r="39" spans="1:9" ht="23.25">
      <c r="A39" s="21">
        <v>31</v>
      </c>
      <c r="B39" s="19" t="s">
        <v>146</v>
      </c>
      <c r="C39" s="14">
        <v>1961</v>
      </c>
      <c r="D39" s="26" t="s">
        <v>20</v>
      </c>
      <c r="E39" s="19">
        <v>117</v>
      </c>
      <c r="F39" s="37"/>
      <c r="G39" s="36">
        <v>0.0638888888888889</v>
      </c>
      <c r="H39" s="33">
        <f>F39-G39</f>
        <v>-0.0638888888888889</v>
      </c>
      <c r="I39" s="14"/>
    </row>
  </sheetData>
  <sheetProtection/>
  <mergeCells count="2">
    <mergeCell ref="B5:D5"/>
    <mergeCell ref="A34:I3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7">
      <selection activeCell="L19" sqref="L19"/>
    </sheetView>
  </sheetViews>
  <sheetFormatPr defaultColWidth="9.140625" defaultRowHeight="15"/>
  <cols>
    <col min="1" max="1" width="6.8515625" style="3" customWidth="1"/>
    <col min="2" max="2" width="28.421875" style="0" customWidth="1"/>
    <col min="3" max="3" width="9.140625" style="3" customWidth="1"/>
    <col min="4" max="4" width="25.140625" style="3" customWidth="1"/>
    <col min="5" max="5" width="7.7109375" style="3" customWidth="1"/>
    <col min="6" max="6" width="10.421875" style="35" customWidth="1"/>
    <col min="7" max="7" width="10.140625" style="35" customWidth="1"/>
    <col min="8" max="8" width="10.28125" style="31" customWidth="1"/>
  </cols>
  <sheetData>
    <row r="1" ht="18.75">
      <c r="D1" s="23" t="s">
        <v>9</v>
      </c>
    </row>
    <row r="2" ht="18.75">
      <c r="B2" s="2" t="s">
        <v>11</v>
      </c>
    </row>
    <row r="3" spans="2:7" ht="15">
      <c r="B3" t="s">
        <v>12</v>
      </c>
      <c r="G3" s="35" t="s">
        <v>10</v>
      </c>
    </row>
    <row r="5" spans="2:4" ht="18">
      <c r="B5" s="70" t="s">
        <v>16</v>
      </c>
      <c r="C5" s="70"/>
      <c r="D5" s="70"/>
    </row>
    <row r="6" ht="15.75" thickBot="1"/>
    <row r="7" spans="1:9" ht="39" thickBot="1">
      <c r="A7" s="4" t="s">
        <v>0</v>
      </c>
      <c r="B7" s="5" t="s">
        <v>1</v>
      </c>
      <c r="C7" s="6" t="s">
        <v>2</v>
      </c>
      <c r="D7" s="7" t="s">
        <v>6</v>
      </c>
      <c r="E7" s="5" t="s">
        <v>3</v>
      </c>
      <c r="F7" s="28" t="s">
        <v>7</v>
      </c>
      <c r="G7" s="28" t="s">
        <v>8</v>
      </c>
      <c r="H7" s="32" t="s">
        <v>4</v>
      </c>
      <c r="I7" s="8" t="s">
        <v>5</v>
      </c>
    </row>
    <row r="8" spans="1:9" ht="23.25">
      <c r="A8" s="21">
        <v>1</v>
      </c>
      <c r="B8" s="12" t="s">
        <v>255</v>
      </c>
      <c r="C8" s="18">
        <v>1963</v>
      </c>
      <c r="D8" s="24" t="s">
        <v>20</v>
      </c>
      <c r="E8" s="18">
        <v>82</v>
      </c>
      <c r="F8" s="36">
        <v>0.05317129629629629</v>
      </c>
      <c r="G8" s="36">
        <v>0.04513888888888889</v>
      </c>
      <c r="H8" s="50">
        <f aca="true" t="shared" si="0" ref="H8:H17">F8-G8</f>
        <v>0.008032407407407405</v>
      </c>
      <c r="I8" s="13">
        <v>1</v>
      </c>
    </row>
    <row r="9" spans="1:9" ht="23.25">
      <c r="A9" s="21">
        <v>2</v>
      </c>
      <c r="B9" s="9" t="s">
        <v>239</v>
      </c>
      <c r="C9" s="22">
        <v>1961</v>
      </c>
      <c r="D9" s="45" t="s">
        <v>20</v>
      </c>
      <c r="E9" s="18">
        <v>495</v>
      </c>
      <c r="F9" s="37">
        <v>0.054120370370370374</v>
      </c>
      <c r="G9" s="36">
        <v>0.04513888888888889</v>
      </c>
      <c r="H9" s="50">
        <f t="shared" si="0"/>
        <v>0.008981481481481486</v>
      </c>
      <c r="I9" s="13">
        <v>2</v>
      </c>
    </row>
    <row r="10" spans="1:9" ht="23.25">
      <c r="A10" s="21">
        <v>3</v>
      </c>
      <c r="B10" s="9" t="s">
        <v>249</v>
      </c>
      <c r="C10" s="22">
        <v>1958</v>
      </c>
      <c r="D10" s="24" t="s">
        <v>108</v>
      </c>
      <c r="E10" s="18">
        <v>75</v>
      </c>
      <c r="F10" s="37">
        <v>0.054155092592592595</v>
      </c>
      <c r="G10" s="36">
        <v>0.04513888888888889</v>
      </c>
      <c r="H10" s="50">
        <f t="shared" si="0"/>
        <v>0.009016203703703707</v>
      </c>
      <c r="I10" s="13">
        <v>3</v>
      </c>
    </row>
    <row r="11" spans="1:9" ht="23.25">
      <c r="A11" s="21">
        <v>4</v>
      </c>
      <c r="B11" s="9" t="s">
        <v>252</v>
      </c>
      <c r="C11" s="22">
        <v>1964</v>
      </c>
      <c r="D11" s="25" t="s">
        <v>96</v>
      </c>
      <c r="E11" s="18">
        <v>78</v>
      </c>
      <c r="F11" s="37">
        <v>0.05509259259259259</v>
      </c>
      <c r="G11" s="36">
        <v>0.04513888888888889</v>
      </c>
      <c r="H11" s="50">
        <f t="shared" si="0"/>
        <v>0.0099537037037037</v>
      </c>
      <c r="I11" s="13">
        <v>4</v>
      </c>
    </row>
    <row r="12" spans="1:9" ht="23.25">
      <c r="A12" s="21">
        <v>5</v>
      </c>
      <c r="B12" s="9" t="s">
        <v>257</v>
      </c>
      <c r="C12" s="22">
        <v>1961</v>
      </c>
      <c r="D12" s="24" t="s">
        <v>20</v>
      </c>
      <c r="E12" s="18">
        <v>84</v>
      </c>
      <c r="F12" s="37">
        <v>0.05737268518518518</v>
      </c>
      <c r="G12" s="36">
        <v>0.04513888888888889</v>
      </c>
      <c r="H12" s="50">
        <f t="shared" si="0"/>
        <v>0.012233796296296291</v>
      </c>
      <c r="I12" s="13">
        <v>5</v>
      </c>
    </row>
    <row r="13" spans="1:9" ht="23.25">
      <c r="A13" s="21">
        <v>6</v>
      </c>
      <c r="B13" s="9" t="s">
        <v>246</v>
      </c>
      <c r="C13" s="22">
        <v>1966</v>
      </c>
      <c r="D13" s="24" t="s">
        <v>241</v>
      </c>
      <c r="E13" s="18">
        <v>72</v>
      </c>
      <c r="F13" s="37">
        <v>0.06063657407407407</v>
      </c>
      <c r="G13" s="36">
        <v>0.04513888888888889</v>
      </c>
      <c r="H13" s="50">
        <f t="shared" si="0"/>
        <v>0.015497685185185184</v>
      </c>
      <c r="I13" s="13">
        <v>6</v>
      </c>
    </row>
    <row r="14" spans="1:9" ht="23.25">
      <c r="A14" s="21">
        <v>7</v>
      </c>
      <c r="B14" s="9" t="s">
        <v>247</v>
      </c>
      <c r="C14" s="22">
        <v>1965</v>
      </c>
      <c r="D14" s="24" t="s">
        <v>20</v>
      </c>
      <c r="E14" s="18">
        <v>73</v>
      </c>
      <c r="F14" s="37">
        <v>0.061759259259259264</v>
      </c>
      <c r="G14" s="36">
        <v>0.04513888888888889</v>
      </c>
      <c r="H14" s="50">
        <f t="shared" si="0"/>
        <v>0.016620370370370376</v>
      </c>
      <c r="I14" s="13">
        <v>7</v>
      </c>
    </row>
    <row r="15" spans="1:9" ht="23.25">
      <c r="A15" s="21">
        <v>8</v>
      </c>
      <c r="B15" s="10" t="s">
        <v>254</v>
      </c>
      <c r="C15" s="19">
        <v>1963</v>
      </c>
      <c r="D15" s="24" t="s">
        <v>20</v>
      </c>
      <c r="E15" s="18">
        <v>81</v>
      </c>
      <c r="F15" s="37">
        <v>0.06262731481481482</v>
      </c>
      <c r="G15" s="36">
        <v>0.04513888888888889</v>
      </c>
      <c r="H15" s="50">
        <f t="shared" si="0"/>
        <v>0.017488425925925928</v>
      </c>
      <c r="I15" s="13">
        <v>8</v>
      </c>
    </row>
    <row r="16" spans="1:9" ht="23.25">
      <c r="A16" s="21">
        <v>9</v>
      </c>
      <c r="B16" s="9" t="s">
        <v>248</v>
      </c>
      <c r="C16" s="22">
        <v>1957</v>
      </c>
      <c r="D16" s="26" t="s">
        <v>30</v>
      </c>
      <c r="E16" s="18">
        <v>74</v>
      </c>
      <c r="F16" s="37">
        <v>0.06344907407407406</v>
      </c>
      <c r="G16" s="36">
        <v>0.04513888888888889</v>
      </c>
      <c r="H16" s="50">
        <f t="shared" si="0"/>
        <v>0.018310185185185172</v>
      </c>
      <c r="I16" s="13">
        <v>9</v>
      </c>
    </row>
    <row r="17" spans="1:9" ht="23.25">
      <c r="A17" s="21">
        <v>10</v>
      </c>
      <c r="B17" s="9" t="s">
        <v>253</v>
      </c>
      <c r="C17" s="22">
        <v>1960</v>
      </c>
      <c r="D17" s="25" t="s">
        <v>242</v>
      </c>
      <c r="E17" s="18">
        <v>80</v>
      </c>
      <c r="F17" s="37">
        <v>0.06532407407407408</v>
      </c>
      <c r="G17" s="36">
        <v>0.04513888888888889</v>
      </c>
      <c r="H17" s="50">
        <f t="shared" si="0"/>
        <v>0.020185185185185188</v>
      </c>
      <c r="I17" s="13">
        <v>10</v>
      </c>
    </row>
    <row r="18" spans="1:9" ht="23.25">
      <c r="A18" s="71"/>
      <c r="B18" s="72"/>
      <c r="C18" s="72"/>
      <c r="D18" s="72"/>
      <c r="E18" s="72"/>
      <c r="F18" s="72"/>
      <c r="G18" s="72"/>
      <c r="H18" s="72"/>
      <c r="I18" s="73"/>
    </row>
    <row r="19" spans="1:9" ht="23.25">
      <c r="A19" s="21">
        <v>11</v>
      </c>
      <c r="B19" s="10" t="s">
        <v>244</v>
      </c>
      <c r="C19" s="19">
        <v>1966</v>
      </c>
      <c r="D19" s="26" t="s">
        <v>240</v>
      </c>
      <c r="E19" s="18">
        <v>70</v>
      </c>
      <c r="F19" s="37"/>
      <c r="G19" s="36">
        <v>0.04513888888888889</v>
      </c>
      <c r="H19" s="33">
        <f>F19-G19</f>
        <v>-0.04513888888888889</v>
      </c>
      <c r="I19" s="14"/>
    </row>
    <row r="20" spans="1:9" ht="23.25">
      <c r="A20" s="21">
        <v>12</v>
      </c>
      <c r="B20" s="9" t="s">
        <v>245</v>
      </c>
      <c r="C20" s="22">
        <v>1965</v>
      </c>
      <c r="D20" s="26" t="s">
        <v>20</v>
      </c>
      <c r="E20" s="18">
        <v>71</v>
      </c>
      <c r="F20" s="37"/>
      <c r="G20" s="36">
        <v>0.04513888888888889</v>
      </c>
      <c r="H20" s="33">
        <f>F20-G20</f>
        <v>-0.04513888888888889</v>
      </c>
      <c r="I20" s="14"/>
    </row>
    <row r="21" spans="1:9" ht="23.25">
      <c r="A21" s="21">
        <v>13</v>
      </c>
      <c r="B21" s="9" t="s">
        <v>250</v>
      </c>
      <c r="C21" s="22">
        <v>1961</v>
      </c>
      <c r="D21" s="26" t="s">
        <v>20</v>
      </c>
      <c r="E21" s="18">
        <v>76</v>
      </c>
      <c r="F21" s="37"/>
      <c r="G21" s="36">
        <v>0.04513888888888889</v>
      </c>
      <c r="H21" s="33">
        <f>F21-G21</f>
        <v>-0.04513888888888889</v>
      </c>
      <c r="I21" s="15"/>
    </row>
    <row r="22" spans="1:9" ht="23.25">
      <c r="A22" s="21">
        <v>14</v>
      </c>
      <c r="B22" s="9" t="s">
        <v>251</v>
      </c>
      <c r="C22" s="22">
        <v>1963</v>
      </c>
      <c r="D22" s="25" t="s">
        <v>20</v>
      </c>
      <c r="E22" s="18">
        <v>77</v>
      </c>
      <c r="F22" s="37"/>
      <c r="G22" s="36">
        <v>0.04513888888888889</v>
      </c>
      <c r="H22" s="33">
        <f>F22-G22</f>
        <v>-0.04513888888888889</v>
      </c>
      <c r="I22" s="15"/>
    </row>
    <row r="23" spans="1:9" ht="23.25">
      <c r="A23" s="21">
        <v>15</v>
      </c>
      <c r="B23" s="10" t="s">
        <v>256</v>
      </c>
      <c r="C23" s="19">
        <v>1958</v>
      </c>
      <c r="D23" s="26" t="s">
        <v>243</v>
      </c>
      <c r="E23" s="18">
        <v>83</v>
      </c>
      <c r="F23" s="37"/>
      <c r="G23" s="36">
        <v>0.04513888888888889</v>
      </c>
      <c r="H23" s="33">
        <f>F23-G23</f>
        <v>-0.04513888888888889</v>
      </c>
      <c r="I23" s="14"/>
    </row>
  </sheetData>
  <sheetProtection/>
  <mergeCells count="2">
    <mergeCell ref="B5:D5"/>
    <mergeCell ref="A18:I1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7">
      <selection activeCell="B12" sqref="B12"/>
    </sheetView>
  </sheetViews>
  <sheetFormatPr defaultColWidth="9.140625" defaultRowHeight="15"/>
  <cols>
    <col min="1" max="1" width="4.421875" style="3" customWidth="1"/>
    <col min="2" max="2" width="28.7109375" style="0" customWidth="1"/>
    <col min="3" max="3" width="9.140625" style="3" customWidth="1"/>
    <col min="4" max="4" width="19.7109375" style="3" customWidth="1"/>
    <col min="5" max="5" width="6.8515625" style="3" customWidth="1"/>
    <col min="6" max="6" width="11.421875" style="35" customWidth="1"/>
    <col min="7" max="7" width="11.00390625" style="35" customWidth="1"/>
    <col min="8" max="8" width="10.7109375" style="31" customWidth="1"/>
    <col min="9" max="9" width="7.8515625" style="0" customWidth="1"/>
  </cols>
  <sheetData>
    <row r="1" ht="18.75">
      <c r="D1" s="23" t="s">
        <v>9</v>
      </c>
    </row>
    <row r="2" ht="18.75">
      <c r="B2" s="2" t="s">
        <v>11</v>
      </c>
    </row>
    <row r="3" spans="2:7" ht="15">
      <c r="B3" t="s">
        <v>12</v>
      </c>
      <c r="G3" s="35" t="s">
        <v>10</v>
      </c>
    </row>
    <row r="5" spans="2:4" ht="18">
      <c r="B5" s="70" t="s">
        <v>19</v>
      </c>
      <c r="C5" s="70"/>
      <c r="D5" s="70"/>
    </row>
    <row r="6" ht="15.75" thickBot="1"/>
    <row r="7" spans="1:9" ht="39" thickBot="1">
      <c r="A7" s="4" t="s">
        <v>0</v>
      </c>
      <c r="B7" s="5" t="s">
        <v>1</v>
      </c>
      <c r="C7" s="6" t="s">
        <v>2</v>
      </c>
      <c r="D7" s="7" t="s">
        <v>6</v>
      </c>
      <c r="E7" s="5" t="s">
        <v>3</v>
      </c>
      <c r="F7" s="28" t="s">
        <v>7</v>
      </c>
      <c r="G7" s="28" t="s">
        <v>8</v>
      </c>
      <c r="H7" s="32" t="s">
        <v>4</v>
      </c>
      <c r="I7" s="8" t="s">
        <v>5</v>
      </c>
    </row>
    <row r="8" spans="1:9" ht="23.25">
      <c r="A8" s="21">
        <v>1</v>
      </c>
      <c r="B8" s="62" t="s">
        <v>27</v>
      </c>
      <c r="C8" s="63">
        <v>1956</v>
      </c>
      <c r="D8" s="24" t="s">
        <v>28</v>
      </c>
      <c r="E8" s="18">
        <v>315</v>
      </c>
      <c r="F8" s="36">
        <v>0.0661111111111111</v>
      </c>
      <c r="G8" s="36">
        <v>0.05555555555555555</v>
      </c>
      <c r="H8" s="50">
        <f aca="true" t="shared" si="0" ref="H8:H30">F8-G8</f>
        <v>0.010555555555555554</v>
      </c>
      <c r="I8" s="13">
        <v>1</v>
      </c>
    </row>
    <row r="9" spans="1:9" ht="23.25">
      <c r="A9" s="21">
        <v>2</v>
      </c>
      <c r="B9" s="9" t="s">
        <v>41</v>
      </c>
      <c r="C9" s="22">
        <v>1950</v>
      </c>
      <c r="D9" s="45" t="s">
        <v>42</v>
      </c>
      <c r="E9" s="19">
        <v>328</v>
      </c>
      <c r="F9" s="37">
        <v>0.06635416666666667</v>
      </c>
      <c r="G9" s="36">
        <v>0.05555555555555555</v>
      </c>
      <c r="H9" s="50">
        <f t="shared" si="0"/>
        <v>0.01079861111111112</v>
      </c>
      <c r="I9" s="13">
        <v>2</v>
      </c>
    </row>
    <row r="10" spans="1:9" ht="23.25">
      <c r="A10" s="21">
        <v>3</v>
      </c>
      <c r="B10" s="9" t="s">
        <v>22</v>
      </c>
      <c r="C10" s="22">
        <v>1954</v>
      </c>
      <c r="D10" s="24" t="s">
        <v>23</v>
      </c>
      <c r="E10" s="19">
        <v>308</v>
      </c>
      <c r="F10" s="37">
        <v>0.06672453703703703</v>
      </c>
      <c r="G10" s="36">
        <v>0.05555555555555555</v>
      </c>
      <c r="H10" s="50">
        <f t="shared" si="0"/>
        <v>0.011168981481481474</v>
      </c>
      <c r="I10" s="13">
        <v>3</v>
      </c>
    </row>
    <row r="11" spans="1:9" ht="23.25">
      <c r="A11" s="21">
        <v>4</v>
      </c>
      <c r="B11" s="10" t="s">
        <v>311</v>
      </c>
      <c r="C11" s="19">
        <v>1955</v>
      </c>
      <c r="D11" s="24" t="s">
        <v>20</v>
      </c>
      <c r="E11" s="19">
        <v>303</v>
      </c>
      <c r="F11" s="37">
        <v>0.06678240740740742</v>
      </c>
      <c r="G11" s="36">
        <v>0.05555555555555555</v>
      </c>
      <c r="H11" s="50">
        <f t="shared" si="0"/>
        <v>0.011226851851851863</v>
      </c>
      <c r="I11" s="13">
        <v>4</v>
      </c>
    </row>
    <row r="12" spans="1:9" ht="23.25">
      <c r="A12" s="21">
        <v>5</v>
      </c>
      <c r="B12" s="11" t="s">
        <v>47</v>
      </c>
      <c r="C12" s="20">
        <v>1951</v>
      </c>
      <c r="D12" s="60" t="s">
        <v>30</v>
      </c>
      <c r="E12" s="20">
        <v>334</v>
      </c>
      <c r="F12" s="37">
        <v>0.06717592592592593</v>
      </c>
      <c r="G12" s="36">
        <v>0.05555555555555555</v>
      </c>
      <c r="H12" s="50">
        <f t="shared" si="0"/>
        <v>0.011620370370370378</v>
      </c>
      <c r="I12" s="13">
        <v>5</v>
      </c>
    </row>
    <row r="13" spans="1:9" ht="23.25">
      <c r="A13" s="21">
        <v>6</v>
      </c>
      <c r="B13" s="10" t="s">
        <v>33</v>
      </c>
      <c r="C13" s="19">
        <v>1951</v>
      </c>
      <c r="D13" s="24" t="s">
        <v>34</v>
      </c>
      <c r="E13" s="19">
        <v>319</v>
      </c>
      <c r="F13" s="37">
        <v>0.06741898148148148</v>
      </c>
      <c r="G13" s="36">
        <v>0.05555555555555555</v>
      </c>
      <c r="H13" s="50">
        <f t="shared" si="0"/>
        <v>0.01186342592592593</v>
      </c>
      <c r="I13" s="13">
        <v>6</v>
      </c>
    </row>
    <row r="14" spans="1:9" ht="23.25">
      <c r="A14" s="21">
        <v>7</v>
      </c>
      <c r="B14" s="9" t="s">
        <v>38</v>
      </c>
      <c r="C14" s="22">
        <v>1950</v>
      </c>
      <c r="D14" s="45" t="s">
        <v>39</v>
      </c>
      <c r="E14" s="19">
        <v>326</v>
      </c>
      <c r="F14" s="37">
        <v>0.06796296296296296</v>
      </c>
      <c r="G14" s="36">
        <v>0.05555555555555555</v>
      </c>
      <c r="H14" s="50">
        <f t="shared" si="0"/>
        <v>0.012407407407407409</v>
      </c>
      <c r="I14" s="13">
        <v>7</v>
      </c>
    </row>
    <row r="15" spans="1:9" ht="23.25">
      <c r="A15" s="21">
        <v>8</v>
      </c>
      <c r="B15" s="9" t="s">
        <v>21</v>
      </c>
      <c r="C15" s="22">
        <v>1951</v>
      </c>
      <c r="D15" s="26" t="s">
        <v>20</v>
      </c>
      <c r="E15" s="19">
        <v>307</v>
      </c>
      <c r="F15" s="37">
        <v>0.0681712962962963</v>
      </c>
      <c r="G15" s="36">
        <v>0.05555555555555555</v>
      </c>
      <c r="H15" s="50">
        <f t="shared" si="0"/>
        <v>0.012615740740740747</v>
      </c>
      <c r="I15" s="13">
        <v>8</v>
      </c>
    </row>
    <row r="16" spans="1:9" ht="23.25">
      <c r="A16" s="21">
        <v>9</v>
      </c>
      <c r="B16" s="10" t="s">
        <v>37</v>
      </c>
      <c r="C16" s="19">
        <v>1940</v>
      </c>
      <c r="D16" s="26" t="s">
        <v>20</v>
      </c>
      <c r="E16" s="19">
        <v>324</v>
      </c>
      <c r="F16" s="37">
        <v>0.06898148148148148</v>
      </c>
      <c r="G16" s="36">
        <v>0.05555555555555555</v>
      </c>
      <c r="H16" s="50">
        <f t="shared" si="0"/>
        <v>0.013425925925925924</v>
      </c>
      <c r="I16" s="13">
        <v>9</v>
      </c>
    </row>
    <row r="17" spans="1:9" ht="23.25">
      <c r="A17" s="21">
        <v>10</v>
      </c>
      <c r="B17" s="9" t="s">
        <v>57</v>
      </c>
      <c r="C17" s="22">
        <v>1951</v>
      </c>
      <c r="D17" s="25" t="s">
        <v>58</v>
      </c>
      <c r="E17" s="19">
        <v>318</v>
      </c>
      <c r="F17" s="37">
        <v>0.06967592592592592</v>
      </c>
      <c r="G17" s="36">
        <v>0.05555555555555555</v>
      </c>
      <c r="H17" s="50">
        <f t="shared" si="0"/>
        <v>0.014120370370370366</v>
      </c>
      <c r="I17" s="13">
        <v>10</v>
      </c>
    </row>
    <row r="18" spans="1:9" ht="23.25">
      <c r="A18" s="21">
        <v>11</v>
      </c>
      <c r="B18" s="10" t="s">
        <v>55</v>
      </c>
      <c r="C18" s="19">
        <v>1947</v>
      </c>
      <c r="D18" s="26" t="s">
        <v>56</v>
      </c>
      <c r="E18" s="19">
        <v>359</v>
      </c>
      <c r="F18" s="37">
        <v>0.06971064814814816</v>
      </c>
      <c r="G18" s="36">
        <v>0.05555555555555555</v>
      </c>
      <c r="H18" s="50">
        <f t="shared" si="0"/>
        <v>0.014155092592592608</v>
      </c>
      <c r="I18" s="13">
        <v>11</v>
      </c>
    </row>
    <row r="19" spans="1:9" ht="23.25">
      <c r="A19" s="21">
        <v>12</v>
      </c>
      <c r="B19" s="10" t="s">
        <v>50</v>
      </c>
      <c r="C19" s="19">
        <v>1955</v>
      </c>
      <c r="D19" s="26" t="s">
        <v>51</v>
      </c>
      <c r="E19" s="20">
        <v>350</v>
      </c>
      <c r="F19" s="37">
        <v>0.0697337962962963</v>
      </c>
      <c r="G19" s="36">
        <v>0.05555555555555555</v>
      </c>
      <c r="H19" s="50">
        <f t="shared" si="0"/>
        <v>0.014178240740740741</v>
      </c>
      <c r="I19" s="13">
        <v>12</v>
      </c>
    </row>
    <row r="20" spans="1:9" ht="23.25">
      <c r="A20" s="21">
        <v>13</v>
      </c>
      <c r="B20" s="9" t="s">
        <v>40</v>
      </c>
      <c r="C20" s="22">
        <v>1938</v>
      </c>
      <c r="D20" s="25" t="s">
        <v>23</v>
      </c>
      <c r="E20" s="19">
        <v>327</v>
      </c>
      <c r="F20" s="37">
        <v>0.07118055555555555</v>
      </c>
      <c r="G20" s="36">
        <v>0.05555555555555555</v>
      </c>
      <c r="H20" s="50">
        <f t="shared" si="0"/>
        <v>0.015625</v>
      </c>
      <c r="I20" s="13">
        <v>13</v>
      </c>
    </row>
    <row r="21" spans="1:9" ht="23.25">
      <c r="A21" s="21">
        <v>14</v>
      </c>
      <c r="B21" s="10" t="s">
        <v>35</v>
      </c>
      <c r="C21" s="19">
        <v>1946</v>
      </c>
      <c r="D21" s="26" t="s">
        <v>36</v>
      </c>
      <c r="E21" s="19">
        <v>321</v>
      </c>
      <c r="F21" s="37">
        <v>0.07123842592592593</v>
      </c>
      <c r="G21" s="36">
        <v>0.05555555555555555</v>
      </c>
      <c r="H21" s="50">
        <f t="shared" si="0"/>
        <v>0.015682870370370375</v>
      </c>
      <c r="I21" s="13">
        <v>14</v>
      </c>
    </row>
    <row r="22" spans="1:9" ht="23.25">
      <c r="A22" s="21">
        <v>15</v>
      </c>
      <c r="B22" s="9" t="s">
        <v>31</v>
      </c>
      <c r="C22" s="22">
        <v>1937</v>
      </c>
      <c r="D22" s="25" t="s">
        <v>32</v>
      </c>
      <c r="E22" s="19">
        <v>317</v>
      </c>
      <c r="F22" s="37">
        <v>0.07453703703703703</v>
      </c>
      <c r="G22" s="36">
        <v>0.05555555555555555</v>
      </c>
      <c r="H22" s="50">
        <f t="shared" si="0"/>
        <v>0.018981481481481474</v>
      </c>
      <c r="I22" s="13">
        <v>15</v>
      </c>
    </row>
    <row r="23" spans="1:9" ht="23.25">
      <c r="A23" s="21">
        <v>16</v>
      </c>
      <c r="B23" s="9" t="s">
        <v>26</v>
      </c>
      <c r="C23" s="22">
        <v>1942</v>
      </c>
      <c r="D23" s="26" t="s">
        <v>20</v>
      </c>
      <c r="E23" s="19">
        <v>314</v>
      </c>
      <c r="F23" s="37">
        <v>0.07462962962962963</v>
      </c>
      <c r="G23" s="36">
        <v>0.05555555555555555</v>
      </c>
      <c r="H23" s="50">
        <f t="shared" si="0"/>
        <v>0.019074074074074077</v>
      </c>
      <c r="I23" s="13">
        <v>16</v>
      </c>
    </row>
    <row r="24" spans="1:9" ht="23.25">
      <c r="A24" s="21">
        <v>17</v>
      </c>
      <c r="B24" s="10" t="s">
        <v>43</v>
      </c>
      <c r="C24" s="19">
        <v>1938</v>
      </c>
      <c r="D24" s="26" t="s">
        <v>44</v>
      </c>
      <c r="E24" s="20">
        <v>329</v>
      </c>
      <c r="F24" s="37">
        <v>0.07668981481481482</v>
      </c>
      <c r="G24" s="36">
        <v>0.05555555555555555</v>
      </c>
      <c r="H24" s="50">
        <f t="shared" si="0"/>
        <v>0.02113425925925927</v>
      </c>
      <c r="I24" s="13">
        <v>17</v>
      </c>
    </row>
    <row r="25" spans="1:9" ht="23.25">
      <c r="A25" s="21">
        <v>18</v>
      </c>
      <c r="B25" s="10" t="s">
        <v>54</v>
      </c>
      <c r="C25" s="19">
        <v>1953</v>
      </c>
      <c r="D25" s="26" t="s">
        <v>20</v>
      </c>
      <c r="E25" s="19">
        <v>353</v>
      </c>
      <c r="F25" s="37">
        <v>0.07694444444444444</v>
      </c>
      <c r="G25" s="36">
        <v>0.05555555555555555</v>
      </c>
      <c r="H25" s="50">
        <f t="shared" si="0"/>
        <v>0.021388888888888888</v>
      </c>
      <c r="I25" s="13">
        <v>18</v>
      </c>
    </row>
    <row r="26" spans="1:9" ht="23.25">
      <c r="A26" s="21">
        <v>19</v>
      </c>
      <c r="B26" s="9" t="s">
        <v>24</v>
      </c>
      <c r="C26" s="22">
        <v>1950</v>
      </c>
      <c r="D26" s="26" t="s">
        <v>20</v>
      </c>
      <c r="E26" s="19">
        <v>310</v>
      </c>
      <c r="F26" s="37">
        <v>0.07729166666666666</v>
      </c>
      <c r="G26" s="36">
        <v>0.05555555555555555</v>
      </c>
      <c r="H26" s="50">
        <f t="shared" si="0"/>
        <v>0.02173611111111111</v>
      </c>
      <c r="I26" s="13">
        <v>19</v>
      </c>
    </row>
    <row r="27" spans="1:9" ht="23.25">
      <c r="A27" s="21">
        <v>20</v>
      </c>
      <c r="B27" s="9" t="s">
        <v>52</v>
      </c>
      <c r="C27" s="22">
        <v>1955</v>
      </c>
      <c r="D27" s="25" t="s">
        <v>20</v>
      </c>
      <c r="E27" s="19">
        <v>351</v>
      </c>
      <c r="F27" s="37">
        <v>0.07739583333333334</v>
      </c>
      <c r="G27" s="36">
        <v>0.05555555555555555</v>
      </c>
      <c r="H27" s="50">
        <f t="shared" si="0"/>
        <v>0.021840277777777792</v>
      </c>
      <c r="I27" s="13">
        <v>20</v>
      </c>
    </row>
    <row r="28" spans="1:9" ht="23.25">
      <c r="A28" s="21">
        <v>21</v>
      </c>
      <c r="B28" s="10" t="s">
        <v>45</v>
      </c>
      <c r="C28" s="19">
        <v>1936</v>
      </c>
      <c r="D28" s="26" t="s">
        <v>46</v>
      </c>
      <c r="E28" s="20">
        <v>332</v>
      </c>
      <c r="F28" s="37">
        <v>0.07868055555555555</v>
      </c>
      <c r="G28" s="36">
        <v>0.05555555555555555</v>
      </c>
      <c r="H28" s="50">
        <f t="shared" si="0"/>
        <v>0.023124999999999993</v>
      </c>
      <c r="I28" s="13">
        <v>21</v>
      </c>
    </row>
    <row r="29" spans="1:9" ht="23.25">
      <c r="A29" s="21">
        <v>22</v>
      </c>
      <c r="B29" s="10" t="s">
        <v>48</v>
      </c>
      <c r="C29" s="19">
        <v>1946</v>
      </c>
      <c r="D29" s="26" t="s">
        <v>20</v>
      </c>
      <c r="E29" s="20">
        <v>348</v>
      </c>
      <c r="F29" s="37">
        <v>0.07998842592592594</v>
      </c>
      <c r="G29" s="36">
        <v>0.05555555555555555</v>
      </c>
      <c r="H29" s="50">
        <f t="shared" si="0"/>
        <v>0.024432870370370383</v>
      </c>
      <c r="I29" s="13">
        <v>22</v>
      </c>
    </row>
    <row r="30" spans="1:9" ht="23.25">
      <c r="A30" s="21">
        <v>23</v>
      </c>
      <c r="B30" s="9" t="s">
        <v>29</v>
      </c>
      <c r="C30" s="22">
        <v>1950</v>
      </c>
      <c r="D30" s="25" t="s">
        <v>30</v>
      </c>
      <c r="E30" s="19">
        <v>316</v>
      </c>
      <c r="F30" s="37">
        <v>0.09241898148148149</v>
      </c>
      <c r="G30" s="36">
        <v>0.05555555555555555</v>
      </c>
      <c r="H30" s="50">
        <f t="shared" si="0"/>
        <v>0.03686342592592594</v>
      </c>
      <c r="I30" s="13">
        <v>23</v>
      </c>
    </row>
    <row r="31" spans="1:9" ht="23.25">
      <c r="A31" s="71"/>
      <c r="B31" s="72"/>
      <c r="C31" s="72"/>
      <c r="D31" s="72"/>
      <c r="E31" s="72"/>
      <c r="F31" s="72"/>
      <c r="G31" s="72"/>
      <c r="H31" s="72"/>
      <c r="I31" s="73"/>
    </row>
    <row r="32" spans="1:9" ht="23.25">
      <c r="A32" s="21">
        <v>24</v>
      </c>
      <c r="B32" s="9" t="s">
        <v>25</v>
      </c>
      <c r="C32" s="22">
        <v>1947</v>
      </c>
      <c r="D32" s="26" t="s">
        <v>20</v>
      </c>
      <c r="E32" s="19">
        <v>313</v>
      </c>
      <c r="F32" s="37"/>
      <c r="G32" s="36">
        <v>0.05555555555555555</v>
      </c>
      <c r="H32" s="33">
        <f>F32-G32</f>
        <v>-0.05555555555555555</v>
      </c>
      <c r="I32" s="14"/>
    </row>
    <row r="33" spans="1:9" ht="23.25">
      <c r="A33" s="21">
        <v>25</v>
      </c>
      <c r="B33" s="10" t="s">
        <v>49</v>
      </c>
      <c r="C33" s="19">
        <v>1945</v>
      </c>
      <c r="D33" s="26" t="s">
        <v>46</v>
      </c>
      <c r="E33" s="20">
        <v>349</v>
      </c>
      <c r="F33" s="37"/>
      <c r="G33" s="36">
        <v>0.05555555555555555</v>
      </c>
      <c r="H33" s="33">
        <f>F33-G33</f>
        <v>-0.05555555555555555</v>
      </c>
      <c r="I33" s="14"/>
    </row>
    <row r="34" spans="1:9" ht="23.25">
      <c r="A34" s="21">
        <v>26</v>
      </c>
      <c r="B34" s="10" t="s">
        <v>53</v>
      </c>
      <c r="C34" s="19">
        <v>1956</v>
      </c>
      <c r="D34" s="26" t="s">
        <v>46</v>
      </c>
      <c r="E34" s="19">
        <v>352</v>
      </c>
      <c r="F34" s="37"/>
      <c r="G34" s="36">
        <v>0.05555555555555555</v>
      </c>
      <c r="H34" s="33">
        <f>F34-G34</f>
        <v>-0.05555555555555555</v>
      </c>
      <c r="I34" s="14"/>
    </row>
    <row r="35" spans="3:9" ht="18.75">
      <c r="C35" s="41"/>
      <c r="D35" s="41"/>
      <c r="E35" s="41"/>
      <c r="F35" s="38"/>
      <c r="G35" s="38"/>
      <c r="H35" s="44"/>
      <c r="I35" s="17"/>
    </row>
    <row r="36" spans="2:7" ht="15.75">
      <c r="B36" s="1"/>
      <c r="C36" s="42"/>
      <c r="D36" s="42"/>
      <c r="E36" s="42"/>
      <c r="F36" s="39"/>
      <c r="G36" s="39"/>
    </row>
  </sheetData>
  <sheetProtection/>
  <mergeCells count="2">
    <mergeCell ref="B5:D5"/>
    <mergeCell ref="A31:I31"/>
  </mergeCells>
  <printOptions/>
  <pageMargins left="0.3937007874015748" right="0" top="0.1968503937007874" bottom="0.03937007874015748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cp:lastPrinted>2017-03-13T07:21:22Z</cp:lastPrinted>
  <dcterms:created xsi:type="dcterms:W3CDTF">2013-12-01T17:32:11Z</dcterms:created>
  <dcterms:modified xsi:type="dcterms:W3CDTF">2017-03-13T07:21:24Z</dcterms:modified>
  <cp:category/>
  <cp:version/>
  <cp:contentType/>
  <cp:contentStatus/>
</cp:coreProperties>
</file>