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6930" firstSheet="5" activeTab="13"/>
  </bookViews>
  <sheets>
    <sheet name="муж 49-58" sheetId="37" r:id="rId1"/>
    <sheet name="муж 59-68" sheetId="34" r:id="rId2"/>
    <sheet name="муж 69-78" sheetId="33" r:id="rId3"/>
    <sheet name="жен 69-78" sheetId="32" r:id="rId4"/>
    <sheet name="муж 79-99" sheetId="30" r:id="rId5"/>
    <sheet name="юн 00-01" sheetId="29" r:id="rId6"/>
    <sheet name="дев 00-01" sheetId="28" r:id="rId7"/>
    <sheet name="дев 02-03" sheetId="27" r:id="rId8"/>
    <sheet name="юн 02-03" sheetId="26" r:id="rId9"/>
    <sheet name="юн 04-05" sheetId="25" r:id="rId10"/>
    <sheet name="дев 04-05" sheetId="24" r:id="rId11"/>
    <sheet name="дев 06-07" sheetId="23" r:id="rId12"/>
    <sheet name="мал 06-07" sheetId="22" r:id="rId13"/>
    <sheet name="мал 08-10" sheetId="21" r:id="rId14"/>
    <sheet name="дев 08-10" sheetId="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2" i="21"/>
  <c r="B23" i="22"/>
  <c r="B16" i="23"/>
  <c r="B9" i="24"/>
  <c r="B20" i="25"/>
  <c r="B14" i="26"/>
  <c r="B17" i="27"/>
  <c r="B9" i="28"/>
  <c r="B10" i="29"/>
  <c r="B15" i="30"/>
  <c r="B10" i="32"/>
  <c r="B13" i="33"/>
  <c r="B12" i="34"/>
</calcChain>
</file>

<file path=xl/sharedStrings.xml><?xml version="1.0" encoding="utf-8"?>
<sst xmlns="http://schemas.openxmlformats.org/spreadsheetml/2006/main" count="496" uniqueCount="244">
  <si>
    <t>Фамилия, имя</t>
  </si>
  <si>
    <t>Год рожд.</t>
  </si>
  <si>
    <t xml:space="preserve">Протокол результатов соревнований </t>
  </si>
  <si>
    <t>№  п/п</t>
  </si>
  <si>
    <t>Результат</t>
  </si>
  <si>
    <t xml:space="preserve">Место </t>
  </si>
  <si>
    <t>Старт. номер</t>
  </si>
  <si>
    <t>Категория: девочки 2008-2010 г.р.</t>
  </si>
  <si>
    <r>
      <t xml:space="preserve">Дата проведения: </t>
    </r>
    <r>
      <rPr>
        <sz val="12"/>
        <color theme="1"/>
        <rFont val="Times New Roman"/>
        <family val="1"/>
        <charset val="204"/>
      </rPr>
      <t>17 марта 2018 года</t>
    </r>
  </si>
  <si>
    <r>
      <t xml:space="preserve">Место проведения: </t>
    </r>
    <r>
      <rPr>
        <sz val="12"/>
        <color theme="1"/>
        <rFont val="Times New Roman"/>
        <family val="1"/>
        <charset val="204"/>
      </rPr>
      <t>лесопарковая зона п.Пироговский</t>
    </r>
  </si>
  <si>
    <t>Категория: мальчики 2008-2010 г.р.</t>
  </si>
  <si>
    <t>Категория: мальчики 2006-2007 г.р.</t>
  </si>
  <si>
    <t>Категория: девочки 2006-2007 г.р.</t>
  </si>
  <si>
    <t>Категория: девушки 2004-2005 г.р.</t>
  </si>
  <si>
    <t>Категория: юноши 2004-2005 г.р.</t>
  </si>
  <si>
    <t>Категория: юноши 2002-2003 г.р.</t>
  </si>
  <si>
    <t>Категория: девушки 2002-2003 г.р.</t>
  </si>
  <si>
    <t>Категория: девушки 2000-2001 г.р.</t>
  </si>
  <si>
    <t>Категория: юноши 2000-2001 г.р.</t>
  </si>
  <si>
    <t>Дистанция: 10 км, стиль свободный</t>
  </si>
  <si>
    <t>Дистанция: 5 км, стиль свободный</t>
  </si>
  <si>
    <t>Дистанция: 3 км, стиль свободный</t>
  </si>
  <si>
    <t>Дистанция: 1,2 км, стиль свободный</t>
  </si>
  <si>
    <t>Категория: мужчины 1979-1999 г.р.</t>
  </si>
  <si>
    <t>Категория: женщины 1969-1978 г.р.</t>
  </si>
  <si>
    <t>Категория: мужчины 1969-1978 г.р.</t>
  </si>
  <si>
    <t>Категория: мужчины 1959-1968 г.р.</t>
  </si>
  <si>
    <t>Категория: мужчины 1949-1958 г.р.</t>
  </si>
  <si>
    <t>Мун. образование</t>
  </si>
  <si>
    <t>Открытое первенство городского округа Мытищи по лыжным гонкам</t>
  </si>
  <si>
    <t>Семенова Евгения</t>
  </si>
  <si>
    <t>г.о.Мытищи</t>
  </si>
  <si>
    <t>Полднев Олег</t>
  </si>
  <si>
    <t>Корябкин Артем</t>
  </si>
  <si>
    <t>Лизогубов Савелий</t>
  </si>
  <si>
    <t>г.о. Мытищи</t>
  </si>
  <si>
    <t>Ениватов Макар</t>
  </si>
  <si>
    <t>Казаев Николай</t>
  </si>
  <si>
    <t>Шахбазян Артём</t>
  </si>
  <si>
    <t>Гусева Маргарита</t>
  </si>
  <si>
    <t>Чугункина Полина</t>
  </si>
  <si>
    <t>Еремин Максим</t>
  </si>
  <si>
    <t xml:space="preserve">Щербинкин Николай </t>
  </si>
  <si>
    <t>Уманец Кира</t>
  </si>
  <si>
    <t>Ганичева Мария</t>
  </si>
  <si>
    <t>Лопатина Елизавета</t>
  </si>
  <si>
    <t>Шолохова Анастасия</t>
  </si>
  <si>
    <t>Буланов Александр</t>
  </si>
  <si>
    <t>Абрамов Тимофей</t>
  </si>
  <si>
    <t>Шмелев Максим</t>
  </si>
  <si>
    <t>Аксенов Роман</t>
  </si>
  <si>
    <t>Лобачев Кирилл</t>
  </si>
  <si>
    <t>Буланов Тимофей</t>
  </si>
  <si>
    <t>Лопатин Никита</t>
  </si>
  <si>
    <t>Южанин Егор</t>
  </si>
  <si>
    <t>Зайковская Лайма</t>
  </si>
  <si>
    <t>Абрамова Дарья</t>
  </si>
  <si>
    <t>Шолохов Георгий</t>
  </si>
  <si>
    <t>Зубакина София</t>
  </si>
  <si>
    <t>Зубакин Николай</t>
  </si>
  <si>
    <t>Обманов Григорий</t>
  </si>
  <si>
    <t>Цебров Матвей</t>
  </si>
  <si>
    <t>Аксёнов Матвей</t>
  </si>
  <si>
    <t>Ивчина Мария</t>
  </si>
  <si>
    <t xml:space="preserve"> 6.50 </t>
  </si>
  <si>
    <t xml:space="preserve"> 5.34 </t>
  </si>
  <si>
    <t xml:space="preserve"> 10.37 </t>
  </si>
  <si>
    <t xml:space="preserve"> 8.13 </t>
  </si>
  <si>
    <t>Мишина Анфиса</t>
  </si>
  <si>
    <t>г.о. Ивантеевка</t>
  </si>
  <si>
    <t xml:space="preserve"> 4.54 </t>
  </si>
  <si>
    <t>Максимова Анна</t>
  </si>
  <si>
    <t xml:space="preserve"> 5.44 </t>
  </si>
  <si>
    <t>Коптева Ирина</t>
  </si>
  <si>
    <t xml:space="preserve"> 5.09</t>
  </si>
  <si>
    <t>Горлова Елизавета</t>
  </si>
  <si>
    <t xml:space="preserve"> 10.58 </t>
  </si>
  <si>
    <t>Силанян Арина</t>
  </si>
  <si>
    <t xml:space="preserve"> 5.37 </t>
  </si>
  <si>
    <t>Силанян Анастасия</t>
  </si>
  <si>
    <t xml:space="preserve"> 5.15 </t>
  </si>
  <si>
    <t>Савченко Мария</t>
  </si>
  <si>
    <t xml:space="preserve"> 7.33 </t>
  </si>
  <si>
    <t>Черноутцян Кира</t>
  </si>
  <si>
    <t>г. Дмитров</t>
  </si>
  <si>
    <t xml:space="preserve"> 6.18</t>
  </si>
  <si>
    <t xml:space="preserve"> 4.36</t>
  </si>
  <si>
    <t xml:space="preserve"> 7.28</t>
  </si>
  <si>
    <t xml:space="preserve"> 9.20 </t>
  </si>
  <si>
    <t xml:space="preserve"> 8.45</t>
  </si>
  <si>
    <t xml:space="preserve"> 7.53</t>
  </si>
  <si>
    <t>Ерахтин Егор</t>
  </si>
  <si>
    <t xml:space="preserve"> 4.54</t>
  </si>
  <si>
    <t>Подшибякин Денис</t>
  </si>
  <si>
    <t xml:space="preserve"> 6.11</t>
  </si>
  <si>
    <t>Абрамов Артём</t>
  </si>
  <si>
    <t xml:space="preserve"> 5.17</t>
  </si>
  <si>
    <t>Шушпаников Илья</t>
  </si>
  <si>
    <t xml:space="preserve"> 5.38</t>
  </si>
  <si>
    <t>Замышляев Вячеслав</t>
  </si>
  <si>
    <t xml:space="preserve"> 6.28</t>
  </si>
  <si>
    <t>Бологов Владимир</t>
  </si>
  <si>
    <t xml:space="preserve"> 6.44</t>
  </si>
  <si>
    <t>Крамников Лука</t>
  </si>
  <si>
    <t xml:space="preserve"> 11.17</t>
  </si>
  <si>
    <t>Баграмов Тимофей</t>
  </si>
  <si>
    <t>г. Королев</t>
  </si>
  <si>
    <t xml:space="preserve"> 4.37</t>
  </si>
  <si>
    <t>Никитин Никита</t>
  </si>
  <si>
    <t xml:space="preserve"> 7.16</t>
  </si>
  <si>
    <t xml:space="preserve"> 4.27</t>
  </si>
  <si>
    <t xml:space="preserve"> 9.50</t>
  </si>
  <si>
    <t xml:space="preserve"> 6.08</t>
  </si>
  <si>
    <t xml:space="preserve"> 9.08</t>
  </si>
  <si>
    <t>Козляковская Дарья</t>
  </si>
  <si>
    <t>Зберя Ксения</t>
  </si>
  <si>
    <t xml:space="preserve"> 4.16</t>
  </si>
  <si>
    <t>Лысенко Арина</t>
  </si>
  <si>
    <t xml:space="preserve"> 5.04</t>
  </si>
  <si>
    <t>Жеребная Василиса</t>
  </si>
  <si>
    <t xml:space="preserve"> 5.25</t>
  </si>
  <si>
    <t xml:space="preserve"> 5.18</t>
  </si>
  <si>
    <t xml:space="preserve"> 4.19</t>
  </si>
  <si>
    <t xml:space="preserve"> 4.34</t>
  </si>
  <si>
    <t xml:space="preserve"> 6.12</t>
  </si>
  <si>
    <t xml:space="preserve"> 6.15</t>
  </si>
  <si>
    <t xml:space="preserve"> 5.44</t>
  </si>
  <si>
    <t xml:space="preserve"> 7.13</t>
  </si>
  <si>
    <t xml:space="preserve"> 6.22</t>
  </si>
  <si>
    <t xml:space="preserve"> 5.08</t>
  </si>
  <si>
    <t>Фузеев Максим</t>
  </si>
  <si>
    <t>Тареев Григорий</t>
  </si>
  <si>
    <t xml:space="preserve"> 5.19 </t>
  </si>
  <si>
    <t xml:space="preserve">Царев Степан </t>
  </si>
  <si>
    <t xml:space="preserve"> 5.32</t>
  </si>
  <si>
    <t>Алипченко Фёдор</t>
  </si>
  <si>
    <t xml:space="preserve"> 5.40</t>
  </si>
  <si>
    <t>Шерстнев Игнат</t>
  </si>
  <si>
    <t xml:space="preserve"> 5.50 </t>
  </si>
  <si>
    <t>Сафаров Махди</t>
  </si>
  <si>
    <t xml:space="preserve"> 9.03</t>
  </si>
  <si>
    <t>Новиков Артемий</t>
  </si>
  <si>
    <t>г. Москва</t>
  </si>
  <si>
    <t>15.50</t>
  </si>
  <si>
    <t>Багаева Таисия</t>
  </si>
  <si>
    <t xml:space="preserve"> 14.23</t>
  </si>
  <si>
    <t xml:space="preserve"> 12.20</t>
  </si>
  <si>
    <t xml:space="preserve"> 14.06</t>
  </si>
  <si>
    <t xml:space="preserve"> 16.15</t>
  </si>
  <si>
    <t xml:space="preserve"> 23.35</t>
  </si>
  <si>
    <t xml:space="preserve"> 20.36</t>
  </si>
  <si>
    <t>Жестков Алексей</t>
  </si>
  <si>
    <t xml:space="preserve"> 13.03</t>
  </si>
  <si>
    <t>Першин Дмитрий</t>
  </si>
  <si>
    <t xml:space="preserve"> 12.08</t>
  </si>
  <si>
    <t>Петроченко Дмитрий</t>
  </si>
  <si>
    <t xml:space="preserve"> 12.12</t>
  </si>
  <si>
    <t>Бодров Данил</t>
  </si>
  <si>
    <t xml:space="preserve"> 15.53</t>
  </si>
  <si>
    <t>Золотарев Илья</t>
  </si>
  <si>
    <t xml:space="preserve"> 12.19</t>
  </si>
  <si>
    <t>Баулин Дмитрий</t>
  </si>
  <si>
    <t xml:space="preserve"> 14.25</t>
  </si>
  <si>
    <t>Баграмов Михаил</t>
  </si>
  <si>
    <t>г. Королёв</t>
  </si>
  <si>
    <t xml:space="preserve"> 10.36</t>
  </si>
  <si>
    <t xml:space="preserve"> 14.04</t>
  </si>
  <si>
    <t xml:space="preserve"> 21.10 </t>
  </si>
  <si>
    <t xml:space="preserve">Кащеева Дарья </t>
  </si>
  <si>
    <t xml:space="preserve"> 11.55</t>
  </si>
  <si>
    <t>Кащеева Виталина</t>
  </si>
  <si>
    <t>г.Зеленоград</t>
  </si>
  <si>
    <t xml:space="preserve"> 11.56</t>
  </si>
  <si>
    <t>Рябинина Александра</t>
  </si>
  <si>
    <t xml:space="preserve"> 16.12</t>
  </si>
  <si>
    <t>Мальшова Елена</t>
  </si>
  <si>
    <t xml:space="preserve"> 13.15</t>
  </si>
  <si>
    <t>Иванова Елизавета</t>
  </si>
  <si>
    <t xml:space="preserve"> 13.06</t>
  </si>
  <si>
    <t>Кошкина Ксения</t>
  </si>
  <si>
    <t xml:space="preserve"> 11.49</t>
  </si>
  <si>
    <t>Базарова Елизавета</t>
  </si>
  <si>
    <t xml:space="preserve"> 12.25</t>
  </si>
  <si>
    <t xml:space="preserve"> 16.57</t>
  </si>
  <si>
    <t xml:space="preserve"> 22.52</t>
  </si>
  <si>
    <t xml:space="preserve"> 17.54</t>
  </si>
  <si>
    <t>Покопцев Никита</t>
  </si>
  <si>
    <t xml:space="preserve"> 19.46</t>
  </si>
  <si>
    <t>Першин Иван</t>
  </si>
  <si>
    <t xml:space="preserve"> 15.45</t>
  </si>
  <si>
    <t>Савченко Леон</t>
  </si>
  <si>
    <t xml:space="preserve"> 18.51</t>
  </si>
  <si>
    <t xml:space="preserve"> 28.55</t>
  </si>
  <si>
    <t>Гурьев Павел</t>
  </si>
  <si>
    <t>Артёмов Кирилл</t>
  </si>
  <si>
    <t xml:space="preserve"> 34.25</t>
  </si>
  <si>
    <t xml:space="preserve"> 37.46</t>
  </si>
  <si>
    <t>Арсентьев Алексей</t>
  </si>
  <si>
    <t xml:space="preserve"> 41.50</t>
  </si>
  <si>
    <t>Суслин Дмитрий</t>
  </si>
  <si>
    <t xml:space="preserve"> 35.35</t>
  </si>
  <si>
    <t>Ткаченко Игорь</t>
  </si>
  <si>
    <t xml:space="preserve"> 43.47</t>
  </si>
  <si>
    <t>Елагин Андрей</t>
  </si>
  <si>
    <t>15.346</t>
  </si>
  <si>
    <t>Пирогово</t>
  </si>
  <si>
    <t xml:space="preserve"> 33.42</t>
  </si>
  <si>
    <t>Гусев Андрей</t>
  </si>
  <si>
    <t>34.36</t>
  </si>
  <si>
    <t>Канунников Андрей</t>
  </si>
  <si>
    <t xml:space="preserve"> 36.20</t>
  </si>
  <si>
    <t>Иванов Олег</t>
  </si>
  <si>
    <t>г.Пушкино</t>
  </si>
  <si>
    <t>Титова Татьяна</t>
  </si>
  <si>
    <t xml:space="preserve"> 28.00</t>
  </si>
  <si>
    <t>Миронова Илона</t>
  </si>
  <si>
    <t>25.38</t>
  </si>
  <si>
    <t>Руденко Владимир</t>
  </si>
  <si>
    <t xml:space="preserve"> 34.40</t>
  </si>
  <si>
    <t>Скляревский Евгений</t>
  </si>
  <si>
    <t>Болтино</t>
  </si>
  <si>
    <t xml:space="preserve"> 36.01</t>
  </si>
  <si>
    <t>Рябов Алексей</t>
  </si>
  <si>
    <t xml:space="preserve"> 30.49</t>
  </si>
  <si>
    <t>Бахин Александр</t>
  </si>
  <si>
    <t xml:space="preserve"> 34.39</t>
  </si>
  <si>
    <t>Кулешов Игорь</t>
  </si>
  <si>
    <t xml:space="preserve"> 34.41</t>
  </si>
  <si>
    <t>Баранов Юрий</t>
  </si>
  <si>
    <t xml:space="preserve"> 14.15</t>
  </si>
  <si>
    <t>Тимонин Василий</t>
  </si>
  <si>
    <t xml:space="preserve"> 15.26</t>
  </si>
  <si>
    <t>Камышный Вадим</t>
  </si>
  <si>
    <t xml:space="preserve"> 19.13</t>
  </si>
  <si>
    <t>Ситников Александр</t>
  </si>
  <si>
    <t xml:space="preserve"> 24.52</t>
  </si>
  <si>
    <t>Шумилов Александр</t>
  </si>
  <si>
    <t>г.Долгопрудный</t>
  </si>
  <si>
    <t>30.47</t>
  </si>
  <si>
    <t xml:space="preserve"> 20.26</t>
  </si>
  <si>
    <t>Никольский Юрий</t>
  </si>
  <si>
    <t>Красная горка</t>
  </si>
  <si>
    <t>Главный судья соревнований         Артамонова И.А.</t>
  </si>
  <si>
    <t>Москва, Некрасовка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</si>
</sst>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10" sqref="B10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27</v>
      </c>
      <c r="B4" s="12"/>
      <c r="C4" s="12"/>
      <c r="D4" s="12"/>
      <c r="E4" s="12" t="s">
        <v>20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0" customHeight="1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s="10" customFormat="1" ht="14.25" customHeight="1" x14ac:dyDescent="0.25">
      <c r="A7" s="9">
        <v>1</v>
      </c>
      <c r="B7" s="9" t="s">
        <v>236</v>
      </c>
      <c r="C7" s="9">
        <v>1951</v>
      </c>
      <c r="D7" s="9">
        <v>450</v>
      </c>
      <c r="E7" s="9" t="s">
        <v>237</v>
      </c>
      <c r="F7" s="9" t="s">
        <v>239</v>
      </c>
      <c r="G7" s="9">
        <v>1</v>
      </c>
    </row>
    <row r="8" spans="1:7" x14ac:dyDescent="0.25">
      <c r="A8" s="3">
        <v>2</v>
      </c>
      <c r="B8" s="3" t="s">
        <v>240</v>
      </c>
      <c r="C8" s="3">
        <v>1951</v>
      </c>
      <c r="D8" s="3">
        <v>15458</v>
      </c>
      <c r="E8" s="3" t="s">
        <v>241</v>
      </c>
      <c r="F8" s="3" t="s">
        <v>238</v>
      </c>
      <c r="G8" s="3">
        <v>2</v>
      </c>
    </row>
    <row r="9" spans="1:7" ht="40.15" customHeight="1" x14ac:dyDescent="0.25"/>
    <row r="10" spans="1:7" ht="40.15" customHeight="1" x14ac:dyDescent="0.25">
      <c r="B10" s="1" t="s">
        <v>242</v>
      </c>
    </row>
    <row r="11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0" sqref="B20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14</v>
      </c>
      <c r="B4" s="12"/>
      <c r="C4" s="12"/>
      <c r="D4" s="12"/>
      <c r="E4" s="12" t="s">
        <v>21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163</v>
      </c>
      <c r="C7" s="3">
        <v>2004</v>
      </c>
      <c r="D7" s="3">
        <v>15335</v>
      </c>
      <c r="E7" s="3" t="s">
        <v>164</v>
      </c>
      <c r="F7" s="3" t="s">
        <v>165</v>
      </c>
      <c r="G7" s="3">
        <v>1</v>
      </c>
    </row>
    <row r="8" spans="1:7" x14ac:dyDescent="0.25">
      <c r="A8" s="3">
        <v>2</v>
      </c>
      <c r="B8" s="3" t="s">
        <v>153</v>
      </c>
      <c r="C8" s="3">
        <v>2004</v>
      </c>
      <c r="D8" s="3">
        <v>919</v>
      </c>
      <c r="E8" s="3" t="s">
        <v>69</v>
      </c>
      <c r="F8" s="3" t="s">
        <v>154</v>
      </c>
      <c r="G8" s="3">
        <v>2</v>
      </c>
    </row>
    <row r="9" spans="1:7" x14ac:dyDescent="0.25">
      <c r="A9" s="3">
        <v>3</v>
      </c>
      <c r="B9" s="3" t="s">
        <v>155</v>
      </c>
      <c r="C9" s="3">
        <v>2005</v>
      </c>
      <c r="D9" s="3">
        <v>917</v>
      </c>
      <c r="E9" s="3" t="s">
        <v>69</v>
      </c>
      <c r="F9" s="3" t="s">
        <v>156</v>
      </c>
      <c r="G9" s="3">
        <v>3</v>
      </c>
    </row>
    <row r="10" spans="1:7" x14ac:dyDescent="0.25">
      <c r="A10" s="3">
        <v>4</v>
      </c>
      <c r="B10" s="3" t="s">
        <v>159</v>
      </c>
      <c r="C10" s="3">
        <v>2004</v>
      </c>
      <c r="D10" s="3">
        <v>933</v>
      </c>
      <c r="E10" s="3" t="s">
        <v>69</v>
      </c>
      <c r="F10" s="3" t="s">
        <v>160</v>
      </c>
      <c r="G10" s="3">
        <v>4</v>
      </c>
    </row>
    <row r="11" spans="1:7" x14ac:dyDescent="0.25">
      <c r="A11" s="3">
        <v>5</v>
      </c>
      <c r="B11" s="3" t="s">
        <v>37</v>
      </c>
      <c r="C11" s="3">
        <v>2004</v>
      </c>
      <c r="D11" s="3">
        <v>15348</v>
      </c>
      <c r="E11" s="3" t="s">
        <v>35</v>
      </c>
      <c r="F11" s="3" t="s">
        <v>146</v>
      </c>
      <c r="G11" s="3">
        <v>5</v>
      </c>
    </row>
    <row r="12" spans="1:7" x14ac:dyDescent="0.25">
      <c r="A12" s="3">
        <v>6</v>
      </c>
      <c r="B12" s="3" t="s">
        <v>151</v>
      </c>
      <c r="C12" s="3">
        <v>2005</v>
      </c>
      <c r="D12" s="3">
        <v>735</v>
      </c>
      <c r="E12" s="3" t="s">
        <v>69</v>
      </c>
      <c r="F12" s="3" t="s">
        <v>152</v>
      </c>
      <c r="G12" s="3">
        <v>6</v>
      </c>
    </row>
    <row r="13" spans="1:7" x14ac:dyDescent="0.25">
      <c r="A13" s="3">
        <v>7</v>
      </c>
      <c r="B13" s="3" t="s">
        <v>38</v>
      </c>
      <c r="C13" s="3">
        <v>2004</v>
      </c>
      <c r="D13" s="3">
        <v>15336</v>
      </c>
      <c r="E13" s="3" t="s">
        <v>35</v>
      </c>
      <c r="F13" s="3" t="s">
        <v>147</v>
      </c>
      <c r="G13" s="3">
        <v>7</v>
      </c>
    </row>
    <row r="14" spans="1:7" x14ac:dyDescent="0.25">
      <c r="A14" s="3">
        <v>8</v>
      </c>
      <c r="B14" s="3" t="s">
        <v>161</v>
      </c>
      <c r="C14" s="3">
        <v>2004</v>
      </c>
      <c r="D14" s="3">
        <v>150</v>
      </c>
      <c r="E14" s="3" t="s">
        <v>69</v>
      </c>
      <c r="F14" s="3" t="s">
        <v>162</v>
      </c>
      <c r="G14" s="3">
        <v>8</v>
      </c>
    </row>
    <row r="15" spans="1:7" x14ac:dyDescent="0.25">
      <c r="A15" s="3">
        <v>9</v>
      </c>
      <c r="B15" s="3" t="s">
        <v>157</v>
      </c>
      <c r="C15" s="3">
        <v>2005</v>
      </c>
      <c r="D15" s="3">
        <v>916</v>
      </c>
      <c r="E15" s="3" t="s">
        <v>69</v>
      </c>
      <c r="F15" s="3" t="s">
        <v>158</v>
      </c>
      <c r="G15" s="3">
        <v>9</v>
      </c>
    </row>
    <row r="16" spans="1:7" x14ac:dyDescent="0.25">
      <c r="A16" s="3">
        <v>10</v>
      </c>
      <c r="B16" s="3" t="s">
        <v>47</v>
      </c>
      <c r="C16" s="3">
        <v>2005</v>
      </c>
      <c r="D16" s="3">
        <v>15453</v>
      </c>
      <c r="E16" s="3" t="s">
        <v>35</v>
      </c>
      <c r="F16" s="3" t="s">
        <v>148</v>
      </c>
      <c r="G16" s="3">
        <v>10</v>
      </c>
    </row>
    <row r="17" spans="1:7" x14ac:dyDescent="0.25">
      <c r="A17" s="3">
        <v>11</v>
      </c>
      <c r="B17" s="3" t="s">
        <v>49</v>
      </c>
      <c r="C17" s="3">
        <v>2005</v>
      </c>
      <c r="D17" s="3">
        <v>15350</v>
      </c>
      <c r="E17" s="3" t="s">
        <v>35</v>
      </c>
      <c r="F17" s="3" t="s">
        <v>150</v>
      </c>
      <c r="G17" s="3">
        <v>11</v>
      </c>
    </row>
    <row r="18" spans="1:7" x14ac:dyDescent="0.25">
      <c r="A18" s="3">
        <v>12</v>
      </c>
      <c r="B18" s="3" t="s">
        <v>48</v>
      </c>
      <c r="C18" s="3">
        <v>2005</v>
      </c>
      <c r="D18" s="3">
        <v>85</v>
      </c>
      <c r="E18" s="3" t="s">
        <v>35</v>
      </c>
      <c r="F18" s="3" t="s">
        <v>149</v>
      </c>
      <c r="G18" s="3">
        <v>12</v>
      </c>
    </row>
    <row r="19" spans="1:7" ht="40.15" customHeight="1" x14ac:dyDescent="0.25"/>
    <row r="20" spans="1:7" ht="40.15" customHeight="1" x14ac:dyDescent="0.25">
      <c r="B20" s="1" t="str">
        <f>'муж 49-58'!$B$10</f>
        <v>Главный судья соревнований         Артамонова И.А.</v>
      </c>
    </row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9" sqref="B9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13</v>
      </c>
      <c r="B4" s="12"/>
      <c r="C4" s="12"/>
      <c r="D4" s="12"/>
      <c r="E4" s="12" t="s">
        <v>21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144</v>
      </c>
      <c r="C7" s="3">
        <v>2004</v>
      </c>
      <c r="D7" s="3">
        <v>704</v>
      </c>
      <c r="E7" s="3" t="s">
        <v>69</v>
      </c>
      <c r="F7" s="3" t="s">
        <v>145</v>
      </c>
      <c r="G7" s="3">
        <v>1</v>
      </c>
    </row>
    <row r="8" spans="1:7" ht="40.15" customHeight="1" x14ac:dyDescent="0.25"/>
    <row r="9" spans="1:7" ht="40.15" customHeight="1" x14ac:dyDescent="0.25">
      <c r="B9" s="1" t="str">
        <f>'муж 49-58'!$B$10</f>
        <v>Главный судья соревнований         Артамонова И.А.</v>
      </c>
    </row>
    <row r="10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6" sqref="B16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12</v>
      </c>
      <c r="B4" s="12"/>
      <c r="C4" s="12"/>
      <c r="D4" s="12"/>
      <c r="E4" s="12" t="s">
        <v>22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115</v>
      </c>
      <c r="C7" s="3">
        <v>2006</v>
      </c>
      <c r="D7" s="3">
        <v>678</v>
      </c>
      <c r="E7" s="3" t="s">
        <v>69</v>
      </c>
      <c r="F7" s="3" t="s">
        <v>116</v>
      </c>
      <c r="G7" s="3">
        <v>1</v>
      </c>
    </row>
    <row r="8" spans="1:7" x14ac:dyDescent="0.25">
      <c r="A8" s="3">
        <v>2</v>
      </c>
      <c r="B8" s="3" t="s">
        <v>40</v>
      </c>
      <c r="C8" s="3">
        <v>2006</v>
      </c>
      <c r="D8" s="3">
        <v>15340</v>
      </c>
      <c r="E8" s="3" t="s">
        <v>35</v>
      </c>
      <c r="F8" s="3" t="s">
        <v>110</v>
      </c>
      <c r="G8" s="3">
        <v>2</v>
      </c>
    </row>
    <row r="9" spans="1:7" x14ac:dyDescent="0.25">
      <c r="A9" s="3">
        <v>3</v>
      </c>
      <c r="B9" s="3" t="s">
        <v>114</v>
      </c>
      <c r="C9" s="3">
        <v>2006</v>
      </c>
      <c r="D9" s="3">
        <v>537</v>
      </c>
      <c r="E9" s="3" t="s">
        <v>69</v>
      </c>
      <c r="F9" s="3" t="s">
        <v>107</v>
      </c>
      <c r="G9" s="3">
        <v>3</v>
      </c>
    </row>
    <row r="10" spans="1:7" x14ac:dyDescent="0.25">
      <c r="A10" s="3">
        <v>4</v>
      </c>
      <c r="B10" s="3" t="s">
        <v>117</v>
      </c>
      <c r="C10" s="3">
        <v>2006</v>
      </c>
      <c r="D10" s="3">
        <v>621</v>
      </c>
      <c r="E10" s="3" t="s">
        <v>69</v>
      </c>
      <c r="F10" s="3" t="s">
        <v>118</v>
      </c>
      <c r="G10" s="3">
        <v>4</v>
      </c>
    </row>
    <row r="11" spans="1:7" x14ac:dyDescent="0.25">
      <c r="A11" s="3">
        <v>5</v>
      </c>
      <c r="B11" s="3" t="s">
        <v>119</v>
      </c>
      <c r="C11" s="3">
        <v>2007</v>
      </c>
      <c r="D11" s="3">
        <v>670</v>
      </c>
      <c r="E11" s="3" t="s">
        <v>69</v>
      </c>
      <c r="F11" s="3" t="s">
        <v>120</v>
      </c>
      <c r="G11" s="3">
        <v>5</v>
      </c>
    </row>
    <row r="12" spans="1:7" x14ac:dyDescent="0.25">
      <c r="A12" s="3">
        <v>6</v>
      </c>
      <c r="B12" s="3" t="s">
        <v>55</v>
      </c>
      <c r="C12" s="3">
        <v>2007</v>
      </c>
      <c r="D12" s="3">
        <v>15331</v>
      </c>
      <c r="E12" s="3" t="s">
        <v>35</v>
      </c>
      <c r="F12" s="3" t="s">
        <v>112</v>
      </c>
      <c r="G12" s="3">
        <v>6</v>
      </c>
    </row>
    <row r="13" spans="1:7" x14ac:dyDescent="0.25">
      <c r="A13" s="3">
        <v>7</v>
      </c>
      <c r="B13" s="3" t="s">
        <v>63</v>
      </c>
      <c r="C13" s="3">
        <v>2006</v>
      </c>
      <c r="D13" s="3">
        <v>15468</v>
      </c>
      <c r="E13" s="3" t="s">
        <v>35</v>
      </c>
      <c r="F13" s="3" t="s">
        <v>113</v>
      </c>
      <c r="G13" s="3">
        <v>7</v>
      </c>
    </row>
    <row r="14" spans="1:7" x14ac:dyDescent="0.25">
      <c r="A14" s="3">
        <v>8</v>
      </c>
      <c r="B14" s="3" t="s">
        <v>43</v>
      </c>
      <c r="C14" s="3">
        <v>2007</v>
      </c>
      <c r="D14" s="3">
        <v>87</v>
      </c>
      <c r="E14" s="3" t="s">
        <v>35</v>
      </c>
      <c r="F14" s="3" t="s">
        <v>111</v>
      </c>
      <c r="G14" s="3">
        <v>8</v>
      </c>
    </row>
    <row r="15" spans="1:7" ht="40.15" customHeight="1" x14ac:dyDescent="0.25"/>
    <row r="16" spans="1:7" ht="40.15" customHeight="1" x14ac:dyDescent="0.25">
      <c r="B16" s="1" t="str">
        <f>'муж 49-58'!$B$10</f>
        <v>Главный судья соревнований         Артамонова И.А.</v>
      </c>
    </row>
    <row r="1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23" sqref="B23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11</v>
      </c>
      <c r="B4" s="12"/>
      <c r="C4" s="12"/>
      <c r="D4" s="12"/>
      <c r="E4" s="12" t="s">
        <v>22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33</v>
      </c>
      <c r="C7" s="3">
        <v>2006</v>
      </c>
      <c r="D7" s="3">
        <v>15452</v>
      </c>
      <c r="E7" s="3" t="s">
        <v>35</v>
      </c>
      <c r="F7" s="3" t="s">
        <v>122</v>
      </c>
      <c r="G7" s="3">
        <v>1</v>
      </c>
    </row>
    <row r="8" spans="1:7" x14ac:dyDescent="0.25">
      <c r="A8" s="3">
        <v>2</v>
      </c>
      <c r="B8" s="3" t="s">
        <v>34</v>
      </c>
      <c r="C8" s="3">
        <v>2006</v>
      </c>
      <c r="D8" s="3">
        <v>15413</v>
      </c>
      <c r="E8" s="3" t="s">
        <v>35</v>
      </c>
      <c r="F8" s="3" t="s">
        <v>123</v>
      </c>
      <c r="G8" s="3">
        <v>2</v>
      </c>
    </row>
    <row r="9" spans="1:7" x14ac:dyDescent="0.25">
      <c r="A9" s="3">
        <v>3</v>
      </c>
      <c r="B9" s="3" t="s">
        <v>130</v>
      </c>
      <c r="C9" s="3">
        <v>2007</v>
      </c>
      <c r="D9" s="3">
        <v>715</v>
      </c>
      <c r="E9" s="3" t="s">
        <v>69</v>
      </c>
      <c r="F9" s="3" t="s">
        <v>129</v>
      </c>
      <c r="G9" s="3">
        <v>3</v>
      </c>
    </row>
    <row r="10" spans="1:7" x14ac:dyDescent="0.25">
      <c r="A10" s="3">
        <v>4</v>
      </c>
      <c r="B10" s="3" t="s">
        <v>32</v>
      </c>
      <c r="C10" s="3">
        <v>2006</v>
      </c>
      <c r="D10" s="3">
        <v>15349</v>
      </c>
      <c r="E10" s="3" t="s">
        <v>35</v>
      </c>
      <c r="F10" s="3" t="s">
        <v>121</v>
      </c>
      <c r="G10" s="3">
        <v>4</v>
      </c>
    </row>
    <row r="11" spans="1:7" x14ac:dyDescent="0.25">
      <c r="A11" s="3">
        <v>5</v>
      </c>
      <c r="B11" s="3" t="s">
        <v>131</v>
      </c>
      <c r="C11" s="3">
        <v>2007</v>
      </c>
      <c r="D11" s="3">
        <v>815</v>
      </c>
      <c r="E11" s="3" t="s">
        <v>69</v>
      </c>
      <c r="F11" s="3" t="s">
        <v>132</v>
      </c>
      <c r="G11" s="3">
        <v>5</v>
      </c>
    </row>
    <row r="12" spans="1:7" x14ac:dyDescent="0.25">
      <c r="A12" s="3">
        <v>6</v>
      </c>
      <c r="B12" s="3" t="s">
        <v>133</v>
      </c>
      <c r="C12" s="3">
        <v>2006</v>
      </c>
      <c r="D12" s="3">
        <v>700</v>
      </c>
      <c r="E12" s="3" t="s">
        <v>69</v>
      </c>
      <c r="F12" s="3" t="s">
        <v>134</v>
      </c>
      <c r="G12" s="3">
        <v>6</v>
      </c>
    </row>
    <row r="13" spans="1:7" x14ac:dyDescent="0.25">
      <c r="A13" s="3">
        <v>7</v>
      </c>
      <c r="B13" s="3" t="s">
        <v>135</v>
      </c>
      <c r="C13" s="3">
        <v>2007</v>
      </c>
      <c r="D13" s="3">
        <v>770</v>
      </c>
      <c r="E13" s="3" t="s">
        <v>69</v>
      </c>
      <c r="F13" s="3" t="s">
        <v>136</v>
      </c>
      <c r="G13" s="3">
        <v>7</v>
      </c>
    </row>
    <row r="14" spans="1:7" x14ac:dyDescent="0.25">
      <c r="A14" s="3">
        <v>9</v>
      </c>
      <c r="B14" s="3" t="s">
        <v>52</v>
      </c>
      <c r="C14" s="3">
        <v>2007</v>
      </c>
      <c r="D14" s="3">
        <v>15469</v>
      </c>
      <c r="E14" s="3" t="s">
        <v>35</v>
      </c>
      <c r="F14" s="3" t="s">
        <v>126</v>
      </c>
      <c r="G14" s="3">
        <v>8</v>
      </c>
    </row>
    <row r="15" spans="1:7" x14ac:dyDescent="0.25">
      <c r="A15" s="3">
        <v>8</v>
      </c>
      <c r="B15" s="3" t="s">
        <v>137</v>
      </c>
      <c r="C15" s="3">
        <v>2007</v>
      </c>
      <c r="D15" s="3">
        <v>15347</v>
      </c>
      <c r="E15" s="3" t="s">
        <v>35</v>
      </c>
      <c r="F15" s="7" t="s">
        <v>138</v>
      </c>
      <c r="G15" s="3">
        <v>9</v>
      </c>
    </row>
    <row r="16" spans="1:7" x14ac:dyDescent="0.25">
      <c r="A16" s="3">
        <v>10</v>
      </c>
      <c r="B16" s="3" t="s">
        <v>50</v>
      </c>
      <c r="C16" s="3">
        <v>2006</v>
      </c>
      <c r="D16" s="3">
        <v>15341</v>
      </c>
      <c r="E16" s="3" t="s">
        <v>35</v>
      </c>
      <c r="F16" s="3" t="s">
        <v>124</v>
      </c>
      <c r="G16" s="3">
        <v>10</v>
      </c>
    </row>
    <row r="17" spans="1:7" x14ac:dyDescent="0.25">
      <c r="A17" s="3">
        <v>11</v>
      </c>
      <c r="B17" s="3" t="s">
        <v>51</v>
      </c>
      <c r="C17" s="3">
        <v>2006</v>
      </c>
      <c r="D17" s="3">
        <v>15451</v>
      </c>
      <c r="E17" s="3" t="s">
        <v>35</v>
      </c>
      <c r="F17" s="3" t="s">
        <v>125</v>
      </c>
      <c r="G17" s="3">
        <v>11</v>
      </c>
    </row>
    <row r="18" spans="1:7" x14ac:dyDescent="0.25">
      <c r="A18" s="3">
        <v>12</v>
      </c>
      <c r="B18" s="3" t="s">
        <v>54</v>
      </c>
      <c r="C18" s="3">
        <v>2007</v>
      </c>
      <c r="D18" s="3">
        <v>15330</v>
      </c>
      <c r="E18" s="3" t="s">
        <v>35</v>
      </c>
      <c r="F18" s="3" t="s">
        <v>128</v>
      </c>
      <c r="G18" s="3">
        <v>12</v>
      </c>
    </row>
    <row r="19" spans="1:7" x14ac:dyDescent="0.25">
      <c r="A19" s="3">
        <v>13</v>
      </c>
      <c r="B19" s="3" t="s">
        <v>53</v>
      </c>
      <c r="C19" s="3">
        <v>2007</v>
      </c>
      <c r="D19" s="3">
        <v>15466</v>
      </c>
      <c r="E19" s="3" t="s">
        <v>35</v>
      </c>
      <c r="F19" s="3" t="s">
        <v>127</v>
      </c>
      <c r="G19" s="3">
        <v>13</v>
      </c>
    </row>
    <row r="20" spans="1:7" x14ac:dyDescent="0.25">
      <c r="A20" s="3">
        <v>14</v>
      </c>
      <c r="B20" s="3" t="s">
        <v>139</v>
      </c>
      <c r="C20" s="3">
        <v>2007</v>
      </c>
      <c r="D20" s="3">
        <v>15465</v>
      </c>
      <c r="E20" s="3" t="s">
        <v>35</v>
      </c>
      <c r="F20" s="3" t="s">
        <v>140</v>
      </c>
      <c r="G20" s="3">
        <v>14</v>
      </c>
    </row>
    <row r="21" spans="1:7" x14ac:dyDescent="0.25">
      <c r="A21" s="3">
        <v>15</v>
      </c>
      <c r="B21" s="3" t="s">
        <v>141</v>
      </c>
      <c r="C21" s="3">
        <v>2006</v>
      </c>
      <c r="D21" s="3">
        <v>15471</v>
      </c>
      <c r="E21" s="3" t="s">
        <v>142</v>
      </c>
      <c r="F21" s="3" t="s">
        <v>143</v>
      </c>
      <c r="G21" s="3">
        <v>15</v>
      </c>
    </row>
    <row r="22" spans="1:7" ht="40.15" customHeight="1" x14ac:dyDescent="0.25"/>
    <row r="23" spans="1:7" ht="40.15" customHeight="1" x14ac:dyDescent="0.25">
      <c r="B23" s="1" t="str">
        <f>'муж 49-58'!$B$10</f>
        <v>Главный судья соревнований         Артамонова И.А.</v>
      </c>
    </row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19" sqref="E19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10</v>
      </c>
      <c r="B4" s="12"/>
      <c r="C4" s="12"/>
      <c r="D4" s="12"/>
      <c r="E4" s="12" t="s">
        <v>22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/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57</v>
      </c>
      <c r="C7" s="3">
        <v>2008</v>
      </c>
      <c r="D7" s="3">
        <v>15344</v>
      </c>
      <c r="E7" s="3" t="s">
        <v>35</v>
      </c>
      <c r="F7" s="3" t="s">
        <v>86</v>
      </c>
      <c r="G7" s="3">
        <v>1</v>
      </c>
    </row>
    <row r="8" spans="1:7" x14ac:dyDescent="0.25">
      <c r="A8" s="3">
        <v>2</v>
      </c>
      <c r="B8" s="3" t="s">
        <v>105</v>
      </c>
      <c r="C8" s="3">
        <v>2008</v>
      </c>
      <c r="D8" s="3">
        <v>40</v>
      </c>
      <c r="E8" s="3" t="s">
        <v>106</v>
      </c>
      <c r="F8" s="3" t="s">
        <v>107</v>
      </c>
      <c r="G8" s="3">
        <v>2</v>
      </c>
    </row>
    <row r="9" spans="1:7" x14ac:dyDescent="0.25">
      <c r="A9" s="3">
        <v>3</v>
      </c>
      <c r="B9" s="3" t="s">
        <v>91</v>
      </c>
      <c r="C9" s="3">
        <v>2008</v>
      </c>
      <c r="D9" s="3">
        <v>3133</v>
      </c>
      <c r="E9" s="3" t="s">
        <v>69</v>
      </c>
      <c r="F9" s="3" t="s">
        <v>92</v>
      </c>
      <c r="G9" s="3">
        <v>3</v>
      </c>
    </row>
    <row r="10" spans="1:7" x14ac:dyDescent="0.25">
      <c r="A10" s="3">
        <v>4</v>
      </c>
      <c r="B10" s="3" t="s">
        <v>95</v>
      </c>
      <c r="C10" s="3">
        <v>2008</v>
      </c>
      <c r="D10" s="3">
        <v>1045</v>
      </c>
      <c r="E10" s="3" t="s">
        <v>69</v>
      </c>
      <c r="F10" s="3" t="s">
        <v>96</v>
      </c>
      <c r="G10" s="3">
        <v>4</v>
      </c>
    </row>
    <row r="11" spans="1:7" x14ac:dyDescent="0.25">
      <c r="A11" s="3">
        <v>5</v>
      </c>
      <c r="B11" s="3" t="s">
        <v>97</v>
      </c>
      <c r="C11" s="3">
        <v>2008</v>
      </c>
      <c r="D11" s="3">
        <v>1023</v>
      </c>
      <c r="E11" s="3" t="s">
        <v>69</v>
      </c>
      <c r="F11" s="3" t="s">
        <v>98</v>
      </c>
      <c r="G11" s="3">
        <v>5</v>
      </c>
    </row>
    <row r="12" spans="1:7" x14ac:dyDescent="0.25">
      <c r="A12" s="3">
        <v>6</v>
      </c>
      <c r="B12" s="3" t="s">
        <v>93</v>
      </c>
      <c r="C12" s="3">
        <v>2008</v>
      </c>
      <c r="D12" s="3">
        <v>3042</v>
      </c>
      <c r="E12" s="3" t="s">
        <v>69</v>
      </c>
      <c r="F12" s="3" t="s">
        <v>94</v>
      </c>
      <c r="G12" s="3">
        <v>6</v>
      </c>
    </row>
    <row r="13" spans="1:7" x14ac:dyDescent="0.25">
      <c r="A13" s="3">
        <v>7</v>
      </c>
      <c r="B13" s="3" t="s">
        <v>99</v>
      </c>
      <c r="C13" s="3">
        <v>2008</v>
      </c>
      <c r="D13" s="3">
        <v>1031</v>
      </c>
      <c r="E13" s="3" t="s">
        <v>69</v>
      </c>
      <c r="F13" s="3" t="s">
        <v>100</v>
      </c>
      <c r="G13" s="3">
        <v>7</v>
      </c>
    </row>
    <row r="14" spans="1:7" ht="31.5" x14ac:dyDescent="0.25">
      <c r="A14" s="3">
        <v>8</v>
      </c>
      <c r="B14" s="3" t="s">
        <v>101</v>
      </c>
      <c r="C14" s="3">
        <v>2010</v>
      </c>
      <c r="D14" s="3">
        <v>682</v>
      </c>
      <c r="E14" s="3" t="s">
        <v>243</v>
      </c>
      <c r="F14" s="3" t="s">
        <v>102</v>
      </c>
      <c r="G14" s="3">
        <v>8</v>
      </c>
    </row>
    <row r="15" spans="1:7" x14ac:dyDescent="0.25">
      <c r="A15" s="3">
        <v>9</v>
      </c>
      <c r="B15" s="3" t="s">
        <v>108</v>
      </c>
      <c r="C15" s="3">
        <v>2010</v>
      </c>
      <c r="D15" s="3">
        <v>15464</v>
      </c>
      <c r="E15" s="3" t="s">
        <v>106</v>
      </c>
      <c r="F15" s="3" t="s">
        <v>109</v>
      </c>
      <c r="G15" s="3">
        <v>9</v>
      </c>
    </row>
    <row r="16" spans="1:7" x14ac:dyDescent="0.25">
      <c r="A16" s="3">
        <v>10</v>
      </c>
      <c r="B16" s="3" t="s">
        <v>59</v>
      </c>
      <c r="C16" s="3">
        <v>2010</v>
      </c>
      <c r="D16" s="3">
        <v>143</v>
      </c>
      <c r="E16" s="3" t="s">
        <v>35</v>
      </c>
      <c r="F16" s="3" t="s">
        <v>87</v>
      </c>
      <c r="G16" s="3">
        <v>10</v>
      </c>
    </row>
    <row r="17" spans="1:7" x14ac:dyDescent="0.25">
      <c r="A17" s="3">
        <v>11</v>
      </c>
      <c r="B17" s="3" t="s">
        <v>62</v>
      </c>
      <c r="C17" s="3">
        <v>2010</v>
      </c>
      <c r="D17" s="3">
        <v>15342</v>
      </c>
      <c r="E17" s="3" t="s">
        <v>35</v>
      </c>
      <c r="F17" s="3" t="s">
        <v>90</v>
      </c>
      <c r="G17" s="3">
        <v>11</v>
      </c>
    </row>
    <row r="18" spans="1:7" x14ac:dyDescent="0.25">
      <c r="A18" s="3">
        <v>12</v>
      </c>
      <c r="B18" s="3" t="s">
        <v>61</v>
      </c>
      <c r="C18" s="3">
        <v>2009</v>
      </c>
      <c r="D18" s="3">
        <v>153</v>
      </c>
      <c r="E18" s="3" t="s">
        <v>35</v>
      </c>
      <c r="F18" s="3" t="s">
        <v>89</v>
      </c>
      <c r="G18" s="3">
        <v>12</v>
      </c>
    </row>
    <row r="19" spans="1:7" x14ac:dyDescent="0.25">
      <c r="A19" s="3">
        <v>13</v>
      </c>
      <c r="B19" s="3" t="s">
        <v>60</v>
      </c>
      <c r="C19" s="3">
        <v>2009</v>
      </c>
      <c r="D19" s="3">
        <v>15345</v>
      </c>
      <c r="E19" s="3" t="s">
        <v>35</v>
      </c>
      <c r="F19" s="3" t="s">
        <v>88</v>
      </c>
      <c r="G19" s="3">
        <v>13</v>
      </c>
    </row>
    <row r="20" spans="1:7" x14ac:dyDescent="0.25">
      <c r="A20" s="3">
        <v>14</v>
      </c>
      <c r="B20" s="3" t="s">
        <v>103</v>
      </c>
      <c r="C20" s="3">
        <v>2010</v>
      </c>
      <c r="D20" s="3">
        <v>820</v>
      </c>
      <c r="E20" s="3" t="s">
        <v>35</v>
      </c>
      <c r="F20" s="3" t="s">
        <v>104</v>
      </c>
      <c r="G20" s="3">
        <v>14</v>
      </c>
    </row>
    <row r="21" spans="1:7" ht="40.15" customHeight="1" x14ac:dyDescent="0.25"/>
    <row r="22" spans="1:7" ht="40.15" customHeight="1" x14ac:dyDescent="0.25">
      <c r="B22" s="1" t="str">
        <f>'муж 49-58'!$B$10</f>
        <v>Главный судья соревнований         Артамонова И.А.</v>
      </c>
    </row>
    <row r="23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0" sqref="B20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5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7</v>
      </c>
      <c r="B4" s="12"/>
      <c r="C4" s="12"/>
      <c r="D4" s="12"/>
      <c r="E4" s="12" t="s">
        <v>22</v>
      </c>
      <c r="F4" s="12"/>
      <c r="G4" s="12"/>
    </row>
    <row r="5" spans="1:7" ht="14.45" customHeight="1" x14ac:dyDescent="0.25">
      <c r="A5" s="2"/>
      <c r="B5" s="2"/>
      <c r="C5" s="2"/>
      <c r="D5" s="2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6" t="s">
        <v>4</v>
      </c>
      <c r="G6" s="3" t="s">
        <v>5</v>
      </c>
    </row>
    <row r="7" spans="1:7" x14ac:dyDescent="0.25">
      <c r="A7" s="3">
        <v>1</v>
      </c>
      <c r="B7" s="3" t="s">
        <v>68</v>
      </c>
      <c r="C7" s="3">
        <v>2008</v>
      </c>
      <c r="D7" s="3">
        <v>476</v>
      </c>
      <c r="E7" s="3" t="s">
        <v>69</v>
      </c>
      <c r="F7" s="6" t="s">
        <v>70</v>
      </c>
      <c r="G7" s="3">
        <v>1</v>
      </c>
    </row>
    <row r="8" spans="1:7" x14ac:dyDescent="0.25">
      <c r="A8" s="3">
        <v>2</v>
      </c>
      <c r="B8" s="3" t="s">
        <v>73</v>
      </c>
      <c r="C8" s="3">
        <v>2008</v>
      </c>
      <c r="D8" s="3">
        <v>475</v>
      </c>
      <c r="E8" s="3" t="s">
        <v>69</v>
      </c>
      <c r="F8" s="6" t="s">
        <v>74</v>
      </c>
      <c r="G8" s="3">
        <v>2</v>
      </c>
    </row>
    <row r="9" spans="1:7" x14ac:dyDescent="0.25">
      <c r="A9" s="3">
        <v>3</v>
      </c>
      <c r="B9" s="3" t="s">
        <v>79</v>
      </c>
      <c r="C9" s="3">
        <v>2008</v>
      </c>
      <c r="D9" s="3">
        <v>3066</v>
      </c>
      <c r="E9" s="3" t="s">
        <v>69</v>
      </c>
      <c r="F9" s="6" t="s">
        <v>80</v>
      </c>
      <c r="G9" s="3">
        <v>3</v>
      </c>
    </row>
    <row r="10" spans="1:7" x14ac:dyDescent="0.25">
      <c r="A10" s="3">
        <v>4</v>
      </c>
      <c r="B10" s="3" t="s">
        <v>44</v>
      </c>
      <c r="C10" s="3">
        <v>2008</v>
      </c>
      <c r="D10" s="3">
        <v>834</v>
      </c>
      <c r="E10" s="3" t="s">
        <v>31</v>
      </c>
      <c r="F10" s="6" t="s">
        <v>65</v>
      </c>
      <c r="G10" s="3">
        <v>4</v>
      </c>
    </row>
    <row r="11" spans="1:7" x14ac:dyDescent="0.25">
      <c r="A11" s="3">
        <v>5</v>
      </c>
      <c r="B11" s="3" t="s">
        <v>77</v>
      </c>
      <c r="C11" s="3">
        <v>2008</v>
      </c>
      <c r="D11" s="3">
        <v>474</v>
      </c>
      <c r="E11" s="3" t="s">
        <v>69</v>
      </c>
      <c r="F11" s="6" t="s">
        <v>78</v>
      </c>
      <c r="G11" s="3">
        <v>5</v>
      </c>
    </row>
    <row r="12" spans="1:7" x14ac:dyDescent="0.25">
      <c r="A12" s="3">
        <v>6</v>
      </c>
      <c r="B12" s="3" t="s">
        <v>71</v>
      </c>
      <c r="C12" s="3">
        <v>2009</v>
      </c>
      <c r="D12" s="3">
        <v>477</v>
      </c>
      <c r="E12" s="3" t="s">
        <v>69</v>
      </c>
      <c r="F12" s="6" t="s">
        <v>72</v>
      </c>
      <c r="G12" s="3">
        <v>6</v>
      </c>
    </row>
    <row r="13" spans="1:7" x14ac:dyDescent="0.25">
      <c r="A13" s="3">
        <v>7</v>
      </c>
      <c r="B13" s="3" t="s">
        <v>83</v>
      </c>
      <c r="C13" s="3">
        <v>2008</v>
      </c>
      <c r="D13" s="3">
        <v>149</v>
      </c>
      <c r="E13" s="3" t="s">
        <v>84</v>
      </c>
      <c r="F13" s="6" t="s">
        <v>85</v>
      </c>
      <c r="G13" s="3">
        <v>7</v>
      </c>
    </row>
    <row r="14" spans="1:7" x14ac:dyDescent="0.25">
      <c r="A14" s="3">
        <v>8</v>
      </c>
      <c r="B14" s="3" t="s">
        <v>30</v>
      </c>
      <c r="C14" s="3">
        <v>2009</v>
      </c>
      <c r="D14" s="3">
        <v>473</v>
      </c>
      <c r="E14" s="3" t="s">
        <v>31</v>
      </c>
      <c r="F14" s="6" t="s">
        <v>64</v>
      </c>
      <c r="G14" s="3">
        <v>8</v>
      </c>
    </row>
    <row r="15" spans="1:7" x14ac:dyDescent="0.25">
      <c r="A15" s="3">
        <v>9</v>
      </c>
      <c r="B15" s="3" t="s">
        <v>81</v>
      </c>
      <c r="C15" s="3">
        <v>2008</v>
      </c>
      <c r="D15" s="3">
        <v>1046</v>
      </c>
      <c r="E15" s="3" t="s">
        <v>69</v>
      </c>
      <c r="F15" s="6" t="s">
        <v>82</v>
      </c>
      <c r="G15" s="3">
        <v>9</v>
      </c>
    </row>
    <row r="16" spans="1:7" x14ac:dyDescent="0.25">
      <c r="A16" s="3">
        <v>10</v>
      </c>
      <c r="B16" s="3" t="s">
        <v>58</v>
      </c>
      <c r="C16" s="3">
        <v>2010</v>
      </c>
      <c r="D16" s="3">
        <v>152</v>
      </c>
      <c r="E16" s="3" t="s">
        <v>31</v>
      </c>
      <c r="F16" s="6" t="s">
        <v>67</v>
      </c>
      <c r="G16" s="3">
        <v>10</v>
      </c>
    </row>
    <row r="17" spans="1:7" x14ac:dyDescent="0.25">
      <c r="A17" s="3">
        <v>11</v>
      </c>
      <c r="B17" s="3" t="s">
        <v>56</v>
      </c>
      <c r="C17" s="3">
        <v>2008</v>
      </c>
      <c r="D17" s="3">
        <v>92</v>
      </c>
      <c r="E17" s="3" t="s">
        <v>31</v>
      </c>
      <c r="F17" s="6" t="s">
        <v>66</v>
      </c>
      <c r="G17" s="3">
        <v>11</v>
      </c>
    </row>
    <row r="18" spans="1:7" x14ac:dyDescent="0.25">
      <c r="A18" s="3">
        <v>12</v>
      </c>
      <c r="B18" s="3" t="s">
        <v>75</v>
      </c>
      <c r="C18" s="3">
        <v>2010</v>
      </c>
      <c r="D18" s="3">
        <v>106</v>
      </c>
      <c r="E18" s="3" t="s">
        <v>69</v>
      </c>
      <c r="F18" s="6" t="s">
        <v>76</v>
      </c>
      <c r="G18" s="3">
        <v>12</v>
      </c>
    </row>
    <row r="19" spans="1:7" ht="40.15" customHeight="1" x14ac:dyDescent="0.25"/>
    <row r="20" spans="1:7" ht="40.15" customHeight="1" x14ac:dyDescent="0.25">
      <c r="B20" s="1" t="str">
        <f>'муж 49-58'!$B$10</f>
        <v>Главный судья соревнований         Артамонова И.А.</v>
      </c>
    </row>
    <row r="21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2" workbookViewId="0">
      <selection activeCell="B12" sqref="B12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26</v>
      </c>
      <c r="B4" s="12"/>
      <c r="C4" s="12"/>
      <c r="D4" s="12"/>
      <c r="E4" s="12" t="s">
        <v>20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228</v>
      </c>
      <c r="C7" s="3">
        <v>1968</v>
      </c>
      <c r="D7" s="3">
        <v>15462</v>
      </c>
      <c r="E7" s="3" t="s">
        <v>142</v>
      </c>
      <c r="F7" s="3" t="s">
        <v>229</v>
      </c>
      <c r="G7" s="3">
        <v>1</v>
      </c>
    </row>
    <row r="8" spans="1:7" x14ac:dyDescent="0.25">
      <c r="A8" s="3">
        <v>2</v>
      </c>
      <c r="B8" s="3" t="s">
        <v>230</v>
      </c>
      <c r="C8" s="3">
        <v>1966</v>
      </c>
      <c r="D8" s="3">
        <v>542</v>
      </c>
      <c r="E8" s="3" t="s">
        <v>142</v>
      </c>
      <c r="F8" s="3" t="s">
        <v>231</v>
      </c>
      <c r="G8" s="3">
        <v>2</v>
      </c>
    </row>
    <row r="9" spans="1:7" x14ac:dyDescent="0.25">
      <c r="A9" s="3">
        <v>3</v>
      </c>
      <c r="B9" s="3" t="s">
        <v>232</v>
      </c>
      <c r="C9" s="3">
        <v>1966</v>
      </c>
      <c r="D9" s="3">
        <v>15463</v>
      </c>
      <c r="E9" s="3" t="s">
        <v>35</v>
      </c>
      <c r="F9" s="3" t="s">
        <v>233</v>
      </c>
      <c r="G9" s="3">
        <v>3</v>
      </c>
    </row>
    <row r="10" spans="1:7" x14ac:dyDescent="0.25">
      <c r="A10" s="3">
        <v>4</v>
      </c>
      <c r="B10" s="3" t="s">
        <v>234</v>
      </c>
      <c r="C10" s="3">
        <v>1959</v>
      </c>
      <c r="D10" s="3">
        <v>15455</v>
      </c>
      <c r="E10" s="3" t="s">
        <v>164</v>
      </c>
      <c r="F10" s="3" t="s">
        <v>235</v>
      </c>
      <c r="G10" s="3">
        <v>4</v>
      </c>
    </row>
    <row r="11" spans="1:7" ht="40.15" customHeight="1" x14ac:dyDescent="0.25"/>
    <row r="12" spans="1:7" ht="40.15" customHeight="1" x14ac:dyDescent="0.25">
      <c r="B12" s="1" t="str">
        <f>'муж 49-58'!$B$10</f>
        <v>Главный судья соревнований         Артамонова И.А.</v>
      </c>
    </row>
    <row r="13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3" sqref="B13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25</v>
      </c>
      <c r="B4" s="12"/>
      <c r="C4" s="12"/>
      <c r="D4" s="12"/>
      <c r="E4" s="12" t="s">
        <v>19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222</v>
      </c>
      <c r="C7" s="3">
        <v>1974</v>
      </c>
      <c r="D7" s="3">
        <v>1081</v>
      </c>
      <c r="E7" s="3" t="s">
        <v>35</v>
      </c>
      <c r="F7" s="3" t="s">
        <v>223</v>
      </c>
      <c r="G7" s="3">
        <v>1</v>
      </c>
    </row>
    <row r="8" spans="1:7" x14ac:dyDescent="0.25">
      <c r="A8" s="3">
        <v>2</v>
      </c>
      <c r="B8" s="3" t="s">
        <v>224</v>
      </c>
      <c r="C8" s="3">
        <v>1975</v>
      </c>
      <c r="D8" s="3">
        <v>15454</v>
      </c>
      <c r="E8" s="3" t="s">
        <v>35</v>
      </c>
      <c r="F8" s="3" t="s">
        <v>225</v>
      </c>
      <c r="G8" s="3">
        <v>2</v>
      </c>
    </row>
    <row r="9" spans="1:7" x14ac:dyDescent="0.25">
      <c r="A9" s="3">
        <v>3</v>
      </c>
      <c r="B9" s="3" t="s">
        <v>217</v>
      </c>
      <c r="C9" s="3">
        <v>1970</v>
      </c>
      <c r="D9" s="3">
        <v>3036</v>
      </c>
      <c r="E9" s="3" t="s">
        <v>35</v>
      </c>
      <c r="F9" s="3" t="s">
        <v>218</v>
      </c>
      <c r="G9" s="3">
        <v>3</v>
      </c>
    </row>
    <row r="10" spans="1:7" x14ac:dyDescent="0.25">
      <c r="A10" s="3">
        <v>4</v>
      </c>
      <c r="B10" s="3" t="s">
        <v>226</v>
      </c>
      <c r="C10" s="3">
        <v>1974</v>
      </c>
      <c r="D10" s="3">
        <v>15473</v>
      </c>
      <c r="E10" s="3" t="s">
        <v>142</v>
      </c>
      <c r="F10" s="3" t="s">
        <v>227</v>
      </c>
      <c r="G10" s="3">
        <v>4</v>
      </c>
    </row>
    <row r="11" spans="1:7" x14ac:dyDescent="0.25">
      <c r="A11" s="3">
        <v>5</v>
      </c>
      <c r="B11" s="3" t="s">
        <v>219</v>
      </c>
      <c r="C11" s="3">
        <v>1972</v>
      </c>
      <c r="D11" s="3">
        <v>15337</v>
      </c>
      <c r="E11" s="3" t="s">
        <v>220</v>
      </c>
      <c r="F11" s="3" t="s">
        <v>221</v>
      </c>
      <c r="G11" s="3">
        <v>5</v>
      </c>
    </row>
    <row r="12" spans="1:7" ht="40.15" customHeight="1" x14ac:dyDescent="0.25"/>
    <row r="13" spans="1:7" ht="40.15" customHeight="1" x14ac:dyDescent="0.25">
      <c r="B13" s="1" t="str">
        <f>'муж 49-58'!$B$10</f>
        <v>Главный судья соревнований         Артамонова И.А.</v>
      </c>
    </row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10" sqref="B10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24</v>
      </c>
      <c r="B4" s="12"/>
      <c r="C4" s="12"/>
      <c r="D4" s="12"/>
      <c r="E4" s="12" t="s">
        <v>20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215</v>
      </c>
      <c r="C7" s="3">
        <v>1975</v>
      </c>
      <c r="D7" s="3">
        <v>15472</v>
      </c>
      <c r="E7" s="3" t="s">
        <v>35</v>
      </c>
      <c r="F7" s="3" t="s">
        <v>216</v>
      </c>
      <c r="G7" s="3">
        <v>1</v>
      </c>
    </row>
    <row r="8" spans="1:7" x14ac:dyDescent="0.25">
      <c r="A8" s="3">
        <v>2</v>
      </c>
      <c r="B8" s="3" t="s">
        <v>213</v>
      </c>
      <c r="C8" s="3">
        <v>1971</v>
      </c>
      <c r="D8" s="3">
        <v>519</v>
      </c>
      <c r="E8" s="3" t="s">
        <v>69</v>
      </c>
      <c r="F8" s="3" t="s">
        <v>214</v>
      </c>
      <c r="G8" s="3">
        <v>2</v>
      </c>
    </row>
    <row r="9" spans="1:7" ht="40.15" customHeight="1" x14ac:dyDescent="0.25"/>
    <row r="10" spans="1:7" ht="40.15" customHeight="1" x14ac:dyDescent="0.25">
      <c r="B10" s="1" t="str">
        <f>'муж 49-58'!$B$10</f>
        <v>Главный судья соревнований         Артамонова И.А.</v>
      </c>
    </row>
    <row r="11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5" sqref="B15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23</v>
      </c>
      <c r="B4" s="12"/>
      <c r="C4" s="12"/>
      <c r="D4" s="12"/>
      <c r="E4" s="12" t="s">
        <v>19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203</v>
      </c>
      <c r="C7" s="3">
        <v>1989</v>
      </c>
      <c r="D7" s="3" t="s">
        <v>204</v>
      </c>
      <c r="E7" s="3" t="s">
        <v>205</v>
      </c>
      <c r="F7" s="3" t="s">
        <v>206</v>
      </c>
      <c r="G7" s="3">
        <v>1</v>
      </c>
    </row>
    <row r="8" spans="1:7" x14ac:dyDescent="0.25">
      <c r="A8" s="3">
        <v>2</v>
      </c>
      <c r="B8" s="3" t="s">
        <v>207</v>
      </c>
      <c r="C8" s="3">
        <v>1992</v>
      </c>
      <c r="D8" s="3">
        <v>729</v>
      </c>
      <c r="E8" s="3" t="s">
        <v>35</v>
      </c>
      <c r="F8" s="3" t="s">
        <v>208</v>
      </c>
      <c r="G8" s="3">
        <v>2</v>
      </c>
    </row>
    <row r="9" spans="1:7" x14ac:dyDescent="0.25">
      <c r="A9" s="3">
        <v>3</v>
      </c>
      <c r="B9" s="3" t="s">
        <v>199</v>
      </c>
      <c r="C9" s="3">
        <v>1986</v>
      </c>
      <c r="D9" s="3">
        <v>3063</v>
      </c>
      <c r="E9" s="3" t="s">
        <v>164</v>
      </c>
      <c r="F9" s="3" t="s">
        <v>200</v>
      </c>
      <c r="G9" s="3">
        <v>3</v>
      </c>
    </row>
    <row r="10" spans="1:7" x14ac:dyDescent="0.25">
      <c r="A10" s="3">
        <v>4</v>
      </c>
      <c r="B10" s="3" t="s">
        <v>209</v>
      </c>
      <c r="C10" s="3">
        <v>1985</v>
      </c>
      <c r="D10" s="3">
        <v>15339</v>
      </c>
      <c r="E10" s="3" t="s">
        <v>142</v>
      </c>
      <c r="F10" s="3" t="s">
        <v>210</v>
      </c>
      <c r="G10" s="3">
        <v>4</v>
      </c>
    </row>
    <row r="11" spans="1:7" x14ac:dyDescent="0.25">
      <c r="A11" s="3">
        <v>5</v>
      </c>
      <c r="B11" s="3" t="s">
        <v>211</v>
      </c>
      <c r="C11" s="3">
        <v>1981</v>
      </c>
      <c r="D11" s="3">
        <v>15456</v>
      </c>
      <c r="E11" s="3" t="s">
        <v>212</v>
      </c>
      <c r="F11" s="3" t="s">
        <v>210</v>
      </c>
      <c r="G11" s="3">
        <v>4</v>
      </c>
    </row>
    <row r="12" spans="1:7" x14ac:dyDescent="0.25">
      <c r="A12" s="3">
        <v>6</v>
      </c>
      <c r="B12" s="3" t="s">
        <v>197</v>
      </c>
      <c r="C12" s="3">
        <v>1983</v>
      </c>
      <c r="D12" s="3">
        <v>3073</v>
      </c>
      <c r="E12" s="3" t="s">
        <v>35</v>
      </c>
      <c r="F12" s="3" t="s">
        <v>198</v>
      </c>
      <c r="G12" s="3">
        <v>6</v>
      </c>
    </row>
    <row r="13" spans="1:7" x14ac:dyDescent="0.25">
      <c r="A13" s="3">
        <v>7</v>
      </c>
      <c r="B13" s="3" t="s">
        <v>201</v>
      </c>
      <c r="C13" s="3">
        <v>1987</v>
      </c>
      <c r="D13" s="3">
        <v>1980</v>
      </c>
      <c r="E13" s="3" t="s">
        <v>35</v>
      </c>
      <c r="F13" s="3" t="s">
        <v>202</v>
      </c>
      <c r="G13" s="3">
        <v>7</v>
      </c>
    </row>
    <row r="14" spans="1:7" ht="40.15" customHeight="1" x14ac:dyDescent="0.25"/>
    <row r="15" spans="1:7" ht="40.15" customHeight="1" x14ac:dyDescent="0.25">
      <c r="B15" s="1" t="str">
        <f>'муж 49-58'!$B$10</f>
        <v>Главный судья соревнований         Артамонова И.А.</v>
      </c>
    </row>
    <row r="16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0" sqref="B10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18</v>
      </c>
      <c r="B4" s="12"/>
      <c r="C4" s="12"/>
      <c r="D4" s="12"/>
      <c r="E4" s="12" t="s">
        <v>19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194</v>
      </c>
      <c r="C7" s="3">
        <v>2001</v>
      </c>
      <c r="D7" s="3">
        <v>15470</v>
      </c>
      <c r="E7" s="3" t="s">
        <v>69</v>
      </c>
      <c r="F7" s="3" t="s">
        <v>195</v>
      </c>
      <c r="G7" s="3">
        <v>1</v>
      </c>
    </row>
    <row r="8" spans="1:7" x14ac:dyDescent="0.25">
      <c r="A8" s="3">
        <v>2</v>
      </c>
      <c r="B8" s="3" t="s">
        <v>193</v>
      </c>
      <c r="C8" s="3">
        <v>2001</v>
      </c>
      <c r="D8" s="3">
        <v>1073</v>
      </c>
      <c r="E8" s="3" t="s">
        <v>84</v>
      </c>
      <c r="F8" s="3" t="s">
        <v>196</v>
      </c>
      <c r="G8" s="3">
        <v>2</v>
      </c>
    </row>
    <row r="9" spans="1:7" ht="40.15" customHeight="1" x14ac:dyDescent="0.25"/>
    <row r="10" spans="1:7" ht="40.15" customHeight="1" x14ac:dyDescent="0.25">
      <c r="B10" s="1" t="str">
        <f>'муж 49-58'!$B$10</f>
        <v>Главный судья соревнований         Артамонова И.А.</v>
      </c>
    </row>
    <row r="11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9" sqref="B9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17</v>
      </c>
      <c r="B4" s="12"/>
      <c r="C4" s="12"/>
      <c r="D4" s="12"/>
      <c r="E4" s="12" t="s">
        <v>20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39</v>
      </c>
      <c r="C7" s="3">
        <v>2001</v>
      </c>
      <c r="D7" s="3">
        <v>15457</v>
      </c>
      <c r="E7" s="3" t="s">
        <v>31</v>
      </c>
      <c r="F7" s="3" t="s">
        <v>192</v>
      </c>
      <c r="G7" s="3">
        <v>1</v>
      </c>
    </row>
    <row r="8" spans="1:7" ht="40.15" customHeight="1" x14ac:dyDescent="0.25"/>
    <row r="9" spans="1:7" ht="40.15" customHeight="1" x14ac:dyDescent="0.25">
      <c r="B9" s="1" t="str">
        <f>'муж 49-58'!$B$10</f>
        <v>Главный судья соревнований         Артамонова И.А.</v>
      </c>
    </row>
    <row r="10" spans="1:7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7" sqref="B17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16</v>
      </c>
      <c r="B4" s="12"/>
      <c r="C4" s="12"/>
      <c r="D4" s="12"/>
      <c r="E4" s="12" t="s">
        <v>21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179</v>
      </c>
      <c r="C7" s="3">
        <v>2002</v>
      </c>
      <c r="D7" s="3">
        <v>145</v>
      </c>
      <c r="E7" s="3" t="s">
        <v>69</v>
      </c>
      <c r="F7" s="3" t="s">
        <v>180</v>
      </c>
      <c r="G7" s="3">
        <v>1</v>
      </c>
    </row>
    <row r="8" spans="1:7" x14ac:dyDescent="0.25">
      <c r="A8" s="3">
        <v>2</v>
      </c>
      <c r="B8" s="3" t="s">
        <v>168</v>
      </c>
      <c r="C8" s="3">
        <v>2003</v>
      </c>
      <c r="D8" s="8">
        <v>1021</v>
      </c>
      <c r="E8" s="3" t="s">
        <v>84</v>
      </c>
      <c r="F8" s="3" t="s">
        <v>169</v>
      </c>
      <c r="G8" s="3">
        <v>2</v>
      </c>
    </row>
    <row r="9" spans="1:7" x14ac:dyDescent="0.25">
      <c r="A9" s="3">
        <v>3</v>
      </c>
      <c r="B9" s="3" t="s">
        <v>170</v>
      </c>
      <c r="C9" s="3">
        <v>2002</v>
      </c>
      <c r="D9" s="3">
        <v>1030</v>
      </c>
      <c r="E9" s="3" t="s">
        <v>171</v>
      </c>
      <c r="F9" s="7" t="s">
        <v>172</v>
      </c>
      <c r="G9" s="3">
        <v>3</v>
      </c>
    </row>
    <row r="10" spans="1:7" x14ac:dyDescent="0.25">
      <c r="A10" s="3">
        <v>4</v>
      </c>
      <c r="B10" s="3" t="s">
        <v>181</v>
      </c>
      <c r="C10" s="3">
        <v>2002</v>
      </c>
      <c r="D10" s="3">
        <v>144</v>
      </c>
      <c r="E10" s="3" t="s">
        <v>69</v>
      </c>
      <c r="F10" s="3" t="s">
        <v>182</v>
      </c>
      <c r="G10" s="3">
        <v>4</v>
      </c>
    </row>
    <row r="11" spans="1:7" x14ac:dyDescent="0.25">
      <c r="A11" s="3">
        <v>5</v>
      </c>
      <c r="B11" s="3" t="s">
        <v>177</v>
      </c>
      <c r="C11" s="3">
        <v>2003</v>
      </c>
      <c r="D11" s="3">
        <v>88</v>
      </c>
      <c r="E11" s="3" t="s">
        <v>69</v>
      </c>
      <c r="F11" s="3" t="s">
        <v>178</v>
      </c>
      <c r="G11" s="3">
        <v>5</v>
      </c>
    </row>
    <row r="12" spans="1:7" x14ac:dyDescent="0.25">
      <c r="A12" s="3">
        <v>6</v>
      </c>
      <c r="B12" s="3" t="s">
        <v>175</v>
      </c>
      <c r="C12" s="3">
        <v>2003</v>
      </c>
      <c r="D12" s="3">
        <v>1103</v>
      </c>
      <c r="E12" s="3" t="s">
        <v>84</v>
      </c>
      <c r="F12" s="3" t="s">
        <v>176</v>
      </c>
      <c r="G12" s="3">
        <v>6</v>
      </c>
    </row>
    <row r="13" spans="1:7" x14ac:dyDescent="0.25">
      <c r="A13" s="3">
        <v>7</v>
      </c>
      <c r="B13" s="3" t="s">
        <v>45</v>
      </c>
      <c r="C13" s="3">
        <v>2003</v>
      </c>
      <c r="D13" s="3">
        <v>15467</v>
      </c>
      <c r="E13" s="3" t="s">
        <v>35</v>
      </c>
      <c r="F13" s="3" t="s">
        <v>166</v>
      </c>
      <c r="G13" s="3">
        <v>7</v>
      </c>
    </row>
    <row r="14" spans="1:7" x14ac:dyDescent="0.25">
      <c r="A14" s="3">
        <v>8</v>
      </c>
      <c r="B14" s="3" t="s">
        <v>173</v>
      </c>
      <c r="C14" s="3">
        <v>2003</v>
      </c>
      <c r="D14" s="3">
        <v>1091</v>
      </c>
      <c r="E14" s="3" t="s">
        <v>84</v>
      </c>
      <c r="F14" s="3" t="s">
        <v>174</v>
      </c>
      <c r="G14" s="3">
        <v>8</v>
      </c>
    </row>
    <row r="15" spans="1:7" x14ac:dyDescent="0.25">
      <c r="A15" s="3">
        <v>9</v>
      </c>
      <c r="B15" s="3" t="s">
        <v>46</v>
      </c>
      <c r="C15" s="3">
        <v>2003</v>
      </c>
      <c r="D15" s="3">
        <v>15343</v>
      </c>
      <c r="E15" s="3" t="s">
        <v>35</v>
      </c>
      <c r="F15" s="3" t="s">
        <v>167</v>
      </c>
      <c r="G15" s="3">
        <v>9</v>
      </c>
    </row>
    <row r="16" spans="1:7" ht="40.15" customHeight="1" x14ac:dyDescent="0.25"/>
    <row r="17" spans="2:2" ht="40.15" customHeight="1" x14ac:dyDescent="0.25">
      <c r="B17" s="1" t="str">
        <f>'муж 49-58'!$B$10</f>
        <v>Главный судья соревнований         Артамонова И.А.</v>
      </c>
    </row>
    <row r="18" spans="2:2" ht="40.15" customHeight="1" x14ac:dyDescent="0.25"/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4" sqref="B14"/>
    </sheetView>
  </sheetViews>
  <sheetFormatPr defaultColWidth="8.85546875" defaultRowHeight="15.75" x14ac:dyDescent="0.25"/>
  <cols>
    <col min="1" max="1" width="4.28515625" style="1" customWidth="1"/>
    <col min="2" max="2" width="32" style="1" customWidth="1"/>
    <col min="3" max="3" width="9.7109375" style="1" bestFit="1" customWidth="1"/>
    <col min="4" max="4" width="9" style="1" customWidth="1"/>
    <col min="5" max="5" width="16.7109375" style="1" customWidth="1"/>
    <col min="6" max="6" width="13.42578125" style="1" customWidth="1"/>
    <col min="7" max="7" width="8.7109375" style="1" customWidth="1"/>
    <col min="8" max="16384" width="8.85546875" style="1"/>
  </cols>
  <sheetData>
    <row r="1" spans="1:7" ht="18.75" x14ac:dyDescent="0.3">
      <c r="A1" s="11" t="s">
        <v>2</v>
      </c>
      <c r="B1" s="11"/>
      <c r="C1" s="11"/>
      <c r="D1" s="11"/>
      <c r="E1" s="11"/>
      <c r="F1" s="11"/>
      <c r="G1" s="11"/>
    </row>
    <row r="2" spans="1:7" ht="18.75" x14ac:dyDescent="0.3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2" t="s">
        <v>8</v>
      </c>
      <c r="B3" s="12"/>
      <c r="C3" s="12"/>
      <c r="D3" s="12"/>
      <c r="E3" s="12" t="s">
        <v>9</v>
      </c>
      <c r="F3" s="12"/>
      <c r="G3" s="12"/>
    </row>
    <row r="4" spans="1:7" x14ac:dyDescent="0.25">
      <c r="A4" s="12" t="s">
        <v>15</v>
      </c>
      <c r="B4" s="12"/>
      <c r="C4" s="12"/>
      <c r="D4" s="12"/>
      <c r="E4" s="12" t="s">
        <v>20</v>
      </c>
      <c r="F4" s="12"/>
      <c r="G4" s="12"/>
    </row>
    <row r="5" spans="1:7" ht="14.45" customHeight="1" x14ac:dyDescent="0.25">
      <c r="A5" s="4"/>
      <c r="B5" s="4"/>
      <c r="C5" s="4"/>
      <c r="D5" s="4"/>
    </row>
    <row r="6" spans="1:7" ht="31.5" x14ac:dyDescent="0.25">
      <c r="A6" s="3" t="s">
        <v>3</v>
      </c>
      <c r="B6" s="3" t="s">
        <v>0</v>
      </c>
      <c r="C6" s="3" t="s">
        <v>1</v>
      </c>
      <c r="D6" s="3" t="s">
        <v>6</v>
      </c>
      <c r="E6" s="3" t="s">
        <v>28</v>
      </c>
      <c r="F6" s="3" t="s">
        <v>4</v>
      </c>
      <c r="G6" s="3" t="s">
        <v>5</v>
      </c>
    </row>
    <row r="7" spans="1:7" x14ac:dyDescent="0.25">
      <c r="A7" s="3">
        <v>1</v>
      </c>
      <c r="B7" s="3" t="s">
        <v>188</v>
      </c>
      <c r="C7" s="3">
        <v>2003</v>
      </c>
      <c r="D7" s="3">
        <v>15333</v>
      </c>
      <c r="E7" s="3" t="s">
        <v>69</v>
      </c>
      <c r="F7" s="3" t="s">
        <v>189</v>
      </c>
      <c r="G7" s="3">
        <v>1</v>
      </c>
    </row>
    <row r="8" spans="1:7" x14ac:dyDescent="0.25">
      <c r="A8" s="3">
        <v>2</v>
      </c>
      <c r="B8" s="3" t="s">
        <v>36</v>
      </c>
      <c r="C8" s="3">
        <v>2003</v>
      </c>
      <c r="D8" s="3">
        <v>15459</v>
      </c>
      <c r="E8" s="3" t="s">
        <v>35</v>
      </c>
      <c r="F8" s="3" t="s">
        <v>183</v>
      </c>
      <c r="G8" s="3">
        <v>2</v>
      </c>
    </row>
    <row r="9" spans="1:7" x14ac:dyDescent="0.25">
      <c r="A9" s="3">
        <v>3</v>
      </c>
      <c r="B9" s="3" t="s">
        <v>42</v>
      </c>
      <c r="C9" s="3">
        <v>2003</v>
      </c>
      <c r="D9" s="3">
        <v>15461</v>
      </c>
      <c r="E9" s="3" t="s">
        <v>35</v>
      </c>
      <c r="F9" s="3" t="s">
        <v>185</v>
      </c>
      <c r="G9" s="3">
        <v>3</v>
      </c>
    </row>
    <row r="10" spans="1:7" x14ac:dyDescent="0.25">
      <c r="A10" s="3">
        <v>4</v>
      </c>
      <c r="B10" s="3" t="s">
        <v>190</v>
      </c>
      <c r="C10" s="3">
        <v>2003</v>
      </c>
      <c r="D10" s="3">
        <v>15334</v>
      </c>
      <c r="E10" s="3" t="s">
        <v>69</v>
      </c>
      <c r="F10" s="3" t="s">
        <v>191</v>
      </c>
      <c r="G10" s="3">
        <v>4</v>
      </c>
    </row>
    <row r="11" spans="1:7" x14ac:dyDescent="0.25">
      <c r="A11" s="3">
        <v>5</v>
      </c>
      <c r="B11" s="3" t="s">
        <v>186</v>
      </c>
      <c r="C11" s="3">
        <v>2003</v>
      </c>
      <c r="D11" s="3">
        <v>15332</v>
      </c>
      <c r="E11" s="3" t="s">
        <v>69</v>
      </c>
      <c r="F11" s="3" t="s">
        <v>187</v>
      </c>
      <c r="G11" s="3">
        <v>5</v>
      </c>
    </row>
    <row r="12" spans="1:7" x14ac:dyDescent="0.25">
      <c r="A12" s="3">
        <v>6</v>
      </c>
      <c r="B12" s="3" t="s">
        <v>41</v>
      </c>
      <c r="C12" s="3">
        <v>2003</v>
      </c>
      <c r="D12" s="3">
        <v>15460</v>
      </c>
      <c r="E12" s="3" t="s">
        <v>35</v>
      </c>
      <c r="F12" s="3" t="s">
        <v>184</v>
      </c>
      <c r="G12" s="3">
        <v>6</v>
      </c>
    </row>
    <row r="13" spans="1:7" ht="40.15" customHeight="1" x14ac:dyDescent="0.25"/>
    <row r="14" spans="1:7" ht="40.15" customHeight="1" x14ac:dyDescent="0.25">
      <c r="B14" s="1" t="str">
        <f>'муж 49-58'!$B$10</f>
        <v>Главный судья соревнований         Артамонова И.А.</v>
      </c>
    </row>
  </sheetData>
  <mergeCells count="6">
    <mergeCell ref="A1:G1"/>
    <mergeCell ref="A2:G2"/>
    <mergeCell ref="A3:D3"/>
    <mergeCell ref="E3:G3"/>
    <mergeCell ref="A4:D4"/>
    <mergeCell ref="E4:G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муж 49-58</vt:lpstr>
      <vt:lpstr>муж 59-68</vt:lpstr>
      <vt:lpstr>муж 69-78</vt:lpstr>
      <vt:lpstr>жен 69-78</vt:lpstr>
      <vt:lpstr>муж 79-99</vt:lpstr>
      <vt:lpstr>юн 00-01</vt:lpstr>
      <vt:lpstr>дев 00-01</vt:lpstr>
      <vt:lpstr>дев 02-03</vt:lpstr>
      <vt:lpstr>юн 02-03</vt:lpstr>
      <vt:lpstr>юн 04-05</vt:lpstr>
      <vt:lpstr>дев 04-05</vt:lpstr>
      <vt:lpstr>дев 06-07</vt:lpstr>
      <vt:lpstr>мал 06-07</vt:lpstr>
      <vt:lpstr>мал 08-10</vt:lpstr>
      <vt:lpstr>дев 08-10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madiken</dc:creator>
  <cp:lastModifiedBy>Алексей</cp:lastModifiedBy>
  <cp:lastPrinted>2018-03-19T10:29:01Z</cp:lastPrinted>
  <dcterms:created xsi:type="dcterms:W3CDTF">2018-03-12T14:08:47Z</dcterms:created>
  <dcterms:modified xsi:type="dcterms:W3CDTF">2018-03-21T06:33:01Z</dcterms:modified>
</cp:coreProperties>
</file>