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17010" windowHeight="6870" activeTab="1"/>
  </bookViews>
  <sheets>
    <sheet name="СтартФиниш(31)" sheetId="4" r:id="rId1"/>
    <sheet name="СтартФиниш(30д) (2)" sheetId="5" r:id="rId2"/>
  </sheets>
  <definedNames>
    <definedName name="_xlnm._FilterDatabase" localSheetId="1" hidden="1">'СтартФиниш(30д) (2)'!$C$18:$J$18</definedName>
  </definedNames>
  <calcPr calcId="125725"/>
</workbook>
</file>

<file path=xl/calcChain.xml><?xml version="1.0" encoding="utf-8"?>
<calcChain xmlns="http://schemas.openxmlformats.org/spreadsheetml/2006/main">
  <c r="J326" i="5"/>
  <c r="J124" i="4"/>
  <c r="J138"/>
  <c r="J112"/>
  <c r="J123"/>
  <c r="J137"/>
  <c r="J122"/>
  <c r="J136"/>
  <c r="J135"/>
  <c r="J134"/>
  <c r="J133"/>
  <c r="J132"/>
  <c r="J99"/>
  <c r="J111"/>
  <c r="J98"/>
  <c r="J110"/>
  <c r="J97"/>
  <c r="J121"/>
  <c r="J96"/>
  <c r="J131"/>
  <c r="J120"/>
  <c r="J95"/>
  <c r="J119"/>
  <c r="J94"/>
  <c r="J93"/>
  <c r="J109"/>
  <c r="J118"/>
  <c r="J92"/>
  <c r="J108"/>
  <c r="J130"/>
  <c r="J129"/>
  <c r="J91"/>
  <c r="J90"/>
  <c r="J128"/>
  <c r="J127"/>
  <c r="J126"/>
  <c r="J89"/>
  <c r="J117"/>
  <c r="J88"/>
  <c r="J116"/>
  <c r="J115"/>
  <c r="J107"/>
  <c r="J106"/>
  <c r="J105"/>
  <c r="J104"/>
  <c r="J103"/>
  <c r="J87"/>
  <c r="J114"/>
  <c r="J102"/>
  <c r="J101"/>
  <c r="J102" i="5" l="1"/>
  <c r="J101"/>
  <c r="J100"/>
  <c r="J99"/>
  <c r="J98"/>
  <c r="J97"/>
  <c r="J96"/>
  <c r="J89"/>
  <c r="J94"/>
  <c r="J93"/>
  <c r="J86"/>
  <c r="J85"/>
  <c r="J92"/>
  <c r="J77"/>
  <c r="J76"/>
  <c r="J74"/>
  <c r="J91"/>
  <c r="J73"/>
  <c r="J72"/>
  <c r="J88"/>
  <c r="J87"/>
  <c r="J84"/>
  <c r="J83"/>
  <c r="J82"/>
  <c r="J81"/>
  <c r="J80"/>
  <c r="J79"/>
  <c r="J78"/>
  <c r="J75"/>
  <c r="J71"/>
  <c r="J273"/>
  <c r="J296" i="4"/>
  <c r="J318"/>
  <c r="J317"/>
  <c r="J282"/>
  <c r="J272" i="5"/>
  <c r="J271"/>
  <c r="J270"/>
  <c r="J322"/>
  <c r="J323"/>
  <c r="J327"/>
  <c r="J454" i="4"/>
  <c r="J444"/>
  <c r="J312" i="5"/>
  <c r="J168"/>
  <c r="J276" l="1"/>
  <c r="J248"/>
  <c r="J449" i="4"/>
  <c r="J133" i="5"/>
  <c r="J304" i="4"/>
  <c r="J236"/>
  <c r="J232"/>
  <c r="J180"/>
  <c r="J159"/>
  <c r="J177" i="5"/>
  <c r="J226" i="4"/>
  <c r="J219"/>
  <c r="J293"/>
  <c r="J268"/>
  <c r="J307"/>
  <c r="J284"/>
  <c r="J208" i="5"/>
  <c r="J350" i="4"/>
  <c r="J340"/>
  <c r="J338"/>
  <c r="J425"/>
  <c r="J431"/>
  <c r="J224"/>
  <c r="J214" i="5"/>
  <c r="J320"/>
  <c r="J321"/>
  <c r="J179"/>
  <c r="J174"/>
  <c r="J393" i="4"/>
  <c r="J182" i="5"/>
  <c r="J167"/>
  <c r="J215" i="4"/>
  <c r="J26" i="5"/>
  <c r="J47"/>
  <c r="J44"/>
  <c r="J42"/>
  <c r="J35"/>
  <c r="J223" l="1"/>
  <c r="J30" l="1"/>
  <c r="J120"/>
  <c r="J119"/>
  <c r="J123"/>
  <c r="J163" i="4"/>
  <c r="J157"/>
  <c r="J41" i="5"/>
  <c r="J187" i="4"/>
  <c r="J212"/>
  <c r="J218"/>
  <c r="J269" i="5"/>
  <c r="J264"/>
  <c r="J184" i="4"/>
  <c r="J182"/>
  <c r="J193" i="5"/>
  <c r="J274" i="4"/>
  <c r="J191"/>
  <c r="J211" i="5" l="1"/>
  <c r="J317"/>
  <c r="J298"/>
  <c r="J307"/>
  <c r="J309"/>
  <c r="J263"/>
  <c r="J252"/>
  <c r="J251"/>
  <c r="J275"/>
  <c r="J386" i="4"/>
  <c r="J357"/>
  <c r="J387"/>
  <c r="J391"/>
  <c r="J383"/>
  <c r="J374"/>
  <c r="J373"/>
  <c r="J370"/>
  <c r="J356"/>
  <c r="J365"/>
  <c r="J189"/>
  <c r="J371"/>
  <c r="J364"/>
  <c r="J57"/>
  <c r="J26"/>
  <c r="J59"/>
  <c r="J19"/>
  <c r="J353"/>
  <c r="J339"/>
  <c r="J347"/>
  <c r="J342"/>
  <c r="J32" i="5"/>
  <c r="J33"/>
  <c r="J210"/>
  <c r="J213"/>
  <c r="J199"/>
  <c r="J191"/>
  <c r="J222"/>
  <c r="J131"/>
  <c r="J165"/>
  <c r="J173"/>
  <c r="J175"/>
  <c r="J176"/>
  <c r="J235" i="4"/>
  <c r="J302"/>
  <c r="J298"/>
  <c r="J272"/>
  <c r="J306"/>
  <c r="J172"/>
  <c r="J174"/>
  <c r="J223"/>
  <c r="J216"/>
  <c r="J217"/>
  <c r="J214"/>
  <c r="J192"/>
  <c r="J255" i="5"/>
  <c r="J265"/>
  <c r="J259"/>
  <c r="J261"/>
  <c r="J335" i="4"/>
  <c r="J402"/>
  <c r="J375"/>
  <c r="J378"/>
  <c r="J269"/>
  <c r="J276"/>
  <c r="J305"/>
  <c r="J299"/>
  <c r="J308"/>
  <c r="J233"/>
  <c r="J234"/>
  <c r="J439"/>
  <c r="J446"/>
  <c r="J441"/>
  <c r="J429"/>
  <c r="J432"/>
  <c r="J423"/>
  <c r="J306" i="5"/>
  <c r="J299"/>
  <c r="J308"/>
  <c r="J315"/>
  <c r="J404" i="4"/>
  <c r="J392"/>
  <c r="J362"/>
  <c r="J390"/>
  <c r="J381"/>
  <c r="J358"/>
  <c r="J45" i="5"/>
  <c r="J54"/>
  <c r="J51"/>
  <c r="J50"/>
  <c r="J442" i="4" l="1"/>
  <c r="J453"/>
  <c r="J403"/>
  <c r="J385"/>
  <c r="J389"/>
  <c r="J382"/>
  <c r="J399"/>
  <c r="J384"/>
  <c r="J400"/>
  <c r="J388"/>
  <c r="J401"/>
  <c r="J376"/>
  <c r="J262" i="5"/>
  <c r="J260"/>
  <c r="J256"/>
  <c r="J257"/>
  <c r="J206"/>
  <c r="J221"/>
  <c r="J220"/>
  <c r="J212"/>
  <c r="J219"/>
  <c r="J218"/>
  <c r="J295" i="4"/>
  <c r="J310"/>
  <c r="J316"/>
  <c r="J315"/>
  <c r="J266"/>
  <c r="J265"/>
  <c r="J28" i="5"/>
  <c r="J52" i="4"/>
  <c r="J25"/>
  <c r="J61"/>
  <c r="J48"/>
  <c r="J38"/>
  <c r="J41"/>
  <c r="J138" i="5"/>
  <c r="J337" i="4"/>
  <c r="J360"/>
  <c r="J377"/>
  <c r="J31" i="5"/>
  <c r="J18"/>
  <c r="J22"/>
  <c r="J27"/>
  <c r="J132"/>
  <c r="J127"/>
  <c r="J129"/>
  <c r="J122"/>
  <c r="J63" i="4"/>
  <c r="J20"/>
  <c r="J56"/>
  <c r="J267" i="5" l="1"/>
  <c r="J268"/>
  <c r="J247"/>
  <c r="J130"/>
  <c r="J139"/>
  <c r="J303" i="4"/>
  <c r="J281"/>
  <c r="J280"/>
  <c r="J300"/>
  <c r="J144" i="5"/>
  <c r="J349" i="4"/>
  <c r="J336"/>
  <c r="J344"/>
  <c r="J343"/>
  <c r="J398"/>
  <c r="J397"/>
  <c r="J396"/>
  <c r="J354"/>
  <c r="J367"/>
  <c r="J314"/>
  <c r="J313"/>
  <c r="J289"/>
  <c r="J288"/>
  <c r="J301"/>
  <c r="J207" i="5"/>
  <c r="J188"/>
  <c r="J192"/>
  <c r="J209"/>
  <c r="J244"/>
  <c r="J246"/>
  <c r="J266"/>
  <c r="J128" l="1"/>
  <c r="J196"/>
  <c r="J319"/>
  <c r="J316"/>
  <c r="J324"/>
  <c r="J305"/>
  <c r="J304"/>
  <c r="J302"/>
  <c r="J325"/>
  <c r="J311"/>
  <c r="J301"/>
  <c r="J303"/>
  <c r="J318"/>
  <c r="J314"/>
  <c r="J313"/>
  <c r="J310"/>
  <c r="J136"/>
  <c r="J135"/>
  <c r="J134"/>
  <c r="J121"/>
  <c r="J125"/>
  <c r="J355" i="4"/>
  <c r="J368"/>
  <c r="J380"/>
  <c r="J351"/>
  <c r="J379"/>
  <c r="J452"/>
  <c r="J451"/>
  <c r="J443"/>
  <c r="J447"/>
  <c r="J426"/>
  <c r="J422"/>
  <c r="J424"/>
  <c r="J448"/>
  <c r="J445"/>
  <c r="J450"/>
  <c r="J435"/>
  <c r="J427"/>
  <c r="J436"/>
  <c r="J434"/>
  <c r="J440"/>
  <c r="J437"/>
  <c r="J433"/>
  <c r="J438"/>
  <c r="J428"/>
  <c r="J124" i="5"/>
  <c r="J250"/>
  <c r="J253"/>
  <c r="J366" i="4"/>
  <c r="J359"/>
  <c r="J21"/>
  <c r="J141" i="5"/>
  <c r="J193" i="4"/>
  <c r="J222"/>
  <c r="J169"/>
  <c r="J54"/>
  <c r="J162"/>
  <c r="J247"/>
  <c r="J160"/>
  <c r="J175"/>
  <c r="J165"/>
  <c r="J25" i="5"/>
  <c r="J49"/>
  <c r="J36"/>
  <c r="J37"/>
  <c r="J29"/>
  <c r="J53" i="4"/>
  <c r="J51"/>
  <c r="J65"/>
  <c r="J42"/>
  <c r="J43"/>
  <c r="J145" i="5"/>
  <c r="J143"/>
  <c r="J221" i="4"/>
  <c r="J53" i="5"/>
  <c r="J34"/>
  <c r="J48"/>
  <c r="J46"/>
  <c r="J19"/>
  <c r="J30" i="4"/>
  <c r="J28"/>
  <c r="J166"/>
  <c r="J23"/>
  <c r="J67"/>
  <c r="J31"/>
  <c r="J55"/>
  <c r="J35"/>
  <c r="J49"/>
  <c r="J40"/>
  <c r="J27"/>
  <c r="J62"/>
  <c r="J38" i="5"/>
  <c r="J21"/>
  <c r="J43"/>
  <c r="J52"/>
  <c r="J39"/>
  <c r="J20"/>
  <c r="J24"/>
  <c r="J40"/>
  <c r="J36" i="4"/>
  <c r="J22"/>
  <c r="J58"/>
  <c r="J29"/>
  <c r="J44"/>
  <c r="J39"/>
  <c r="J18"/>
  <c r="J46"/>
  <c r="J50"/>
  <c r="J64"/>
  <c r="J34"/>
  <c r="J33"/>
  <c r="J24"/>
  <c r="J66"/>
  <c r="J47"/>
  <c r="J37"/>
  <c r="J45"/>
  <c r="J32"/>
  <c r="J228"/>
  <c r="J239"/>
  <c r="J213"/>
  <c r="J290"/>
  <c r="J312"/>
  <c r="J271"/>
  <c r="J294"/>
  <c r="J267"/>
  <c r="J285"/>
  <c r="J283"/>
  <c r="J216" i="5"/>
  <c r="J198"/>
  <c r="J195"/>
  <c r="J190"/>
  <c r="J194"/>
  <c r="J168" i="4"/>
  <c r="J249" i="5"/>
  <c r="J254"/>
  <c r="J137"/>
  <c r="J173" i="4"/>
  <c r="J158"/>
  <c r="J178"/>
  <c r="J177"/>
  <c r="J161"/>
  <c r="J170"/>
  <c r="J167"/>
  <c r="J179"/>
  <c r="J171"/>
  <c r="J176"/>
  <c r="J164"/>
  <c r="J188"/>
  <c r="J183"/>
  <c r="J185"/>
  <c r="J186"/>
  <c r="J60"/>
  <c r="J171" i="5"/>
  <c r="J180"/>
  <c r="J181"/>
  <c r="J245"/>
  <c r="J274"/>
  <c r="J345" i="4"/>
  <c r="J300" i="5"/>
  <c r="J204"/>
  <c r="J200"/>
  <c r="J23"/>
  <c r="J242" i="4"/>
  <c r="J346"/>
  <c r="J372"/>
  <c r="J189" i="5"/>
  <c r="J169"/>
  <c r="J170"/>
  <c r="J287" i="4"/>
  <c r="J142" i="5"/>
  <c r="J201"/>
  <c r="J197"/>
  <c r="J202"/>
  <c r="J187"/>
  <c r="J205"/>
  <c r="J203"/>
  <c r="J215"/>
  <c r="J217"/>
  <c r="J352" i="4"/>
  <c r="J395"/>
  <c r="J363"/>
  <c r="J394"/>
  <c r="J190"/>
  <c r="J348"/>
  <c r="J361"/>
  <c r="J258" i="5"/>
  <c r="J297"/>
  <c r="J430" i="4"/>
  <c r="J263"/>
  <c r="J279"/>
  <c r="J185" i="5"/>
  <c r="J291" i="4"/>
  <c r="J231"/>
  <c r="J230"/>
  <c r="J225"/>
  <c r="J341"/>
  <c r="J369"/>
  <c r="J244"/>
  <c r="J184" i="5"/>
  <c r="J166"/>
  <c r="J172"/>
  <c r="J178"/>
  <c r="J183"/>
  <c r="J126"/>
  <c r="J297" i="4"/>
  <c r="J309"/>
  <c r="J311"/>
  <c r="J270"/>
  <c r="J277"/>
  <c r="J273"/>
  <c r="J286"/>
  <c r="J275"/>
  <c r="J278"/>
  <c r="J292"/>
  <c r="J264"/>
  <c r="J245"/>
  <c r="J241"/>
  <c r="J243"/>
  <c r="J246"/>
  <c r="J238"/>
  <c r="J229"/>
  <c r="J227"/>
  <c r="J220"/>
  <c r="J237"/>
  <c r="J211"/>
  <c r="J210"/>
</calcChain>
</file>

<file path=xl/sharedStrings.xml><?xml version="1.0" encoding="utf-8"?>
<sst xmlns="http://schemas.openxmlformats.org/spreadsheetml/2006/main" count="1636" uniqueCount="581">
  <si>
    <t xml:space="preserve">№ </t>
  </si>
  <si>
    <t>Фамилия, Имя  участника</t>
  </si>
  <si>
    <t>Время
старта</t>
  </si>
  <si>
    <t>Год рож</t>
  </si>
  <si>
    <t>М</t>
  </si>
  <si>
    <t>№</t>
  </si>
  <si>
    <t>ПОСВЯЩЕННЫЙ ПАМЯТИ АЛЕКСЕЯ СВИРЧЕВСКОГО</t>
  </si>
  <si>
    <t>регион, город</t>
  </si>
  <si>
    <t>звание разряд</t>
  </si>
  <si>
    <t xml:space="preserve">ПО ЛЫЖНЫМ ГОНКАМ </t>
  </si>
  <si>
    <t xml:space="preserve">ГЛ.СУДЬЯ </t>
  </si>
  <si>
    <t>ГЛ.СЕКРЕТАРЬ</t>
  </si>
  <si>
    <t>Начало соревнований: 10 ч.00 м.</t>
  </si>
  <si>
    <t>Окончание соревнований : 11 ч.30 м.</t>
  </si>
  <si>
    <t>СТИЛЬ ХОДА - СВОБОДНЫЙ</t>
  </si>
  <si>
    <t>Окончание соревнований : 12 час.30 мин.</t>
  </si>
  <si>
    <t>Окончание соревнований : 13 час.20 мин.</t>
  </si>
  <si>
    <t>время старта</t>
  </si>
  <si>
    <t>время финиша</t>
  </si>
  <si>
    <t>рез.</t>
  </si>
  <si>
    <t>С.В.АЛИЕВ</t>
  </si>
  <si>
    <t>организация</t>
  </si>
  <si>
    <t>вып.разр.</t>
  </si>
  <si>
    <t>вып.разр</t>
  </si>
  <si>
    <t>звание разр.</t>
  </si>
  <si>
    <t>вып. разр</t>
  </si>
  <si>
    <t>Характеристика трассы :закрытая</t>
  </si>
  <si>
    <t>максим.подъем: 45 м</t>
  </si>
  <si>
    <t>сумма перепадов высот :288 м</t>
  </si>
  <si>
    <t>перепад высоты: 44 м</t>
  </si>
  <si>
    <t>ПО ЛЫЖНЫМ ГОНКАМ</t>
  </si>
  <si>
    <t>резуль-тат</t>
  </si>
  <si>
    <t>Окончание соревнований : 12 ч.27 м.</t>
  </si>
  <si>
    <t>Окончание соревнований : 14 час.26 мин.</t>
  </si>
  <si>
    <r>
      <t>Место проведения:</t>
    </r>
    <r>
      <rPr>
        <b/>
        <sz val="10"/>
        <rFont val="Times New Roman"/>
        <family val="1"/>
        <charset val="204"/>
      </rPr>
      <t xml:space="preserve"> г.Ухта, </t>
    </r>
  </si>
  <si>
    <t>вып.    разр</t>
  </si>
  <si>
    <t>М.С.ЕРЕМИНА</t>
  </si>
  <si>
    <t>разряд</t>
  </si>
  <si>
    <t xml:space="preserve"> </t>
  </si>
  <si>
    <t>МУЖЧИНЫ 60 лет и ст. 20 КМ</t>
  </si>
  <si>
    <t>Дистанция 10 км</t>
  </si>
  <si>
    <t xml:space="preserve">Окончание соревнований : </t>
  </si>
  <si>
    <t>Дистанция 20 км</t>
  </si>
  <si>
    <t xml:space="preserve"> ТРАДИЦИОННЫЙ ЛЫЖНЫЙ МАРАФОН,</t>
  </si>
  <si>
    <t>ТРАДИЦИОННЫЙ ЛЫЖНЫЙ МАРАФОН,</t>
  </si>
  <si>
    <t>СУДЬЯ 1К-</t>
  </si>
  <si>
    <t>СУДЬЯ 1К -</t>
  </si>
  <si>
    <t>ВУКТЫЛ</t>
  </si>
  <si>
    <t>Начало соревнований: 10 ч.06 м.</t>
  </si>
  <si>
    <t>Начало соревнований: 10 ч.04 м.</t>
  </si>
  <si>
    <t>Начало соревнований: 10 ч.01 м.</t>
  </si>
  <si>
    <t>Начало соревнований: 10 ч.07 м.</t>
  </si>
  <si>
    <t>лыжная база мкр.УРМЗ</t>
  </si>
  <si>
    <t>ЛЕНДЕЛ ЕКАТЕРИНА</t>
  </si>
  <si>
    <t>Начало соревнований: 10 ч.07 м.                                         ДИСТАНЦИЯ 3 КМ</t>
  </si>
  <si>
    <t xml:space="preserve">ЖЕНЩИНЫ 40-49 ЛЕТ   </t>
  </si>
  <si>
    <t xml:space="preserve">ДЕВУШКИ 2007-2008 г.р.   </t>
  </si>
  <si>
    <t xml:space="preserve">  3 км   ДЕВУШКИ 2011 г.р.  и мл.</t>
  </si>
  <si>
    <t>УХТА</t>
  </si>
  <si>
    <t>УНГЕМАХ ИВАН</t>
  </si>
  <si>
    <t>1Ю</t>
  </si>
  <si>
    <t>ПЕЧОРА</t>
  </si>
  <si>
    <t>КОШЕЛЕВА ВИКТОРИЯ</t>
  </si>
  <si>
    <t>МАКСИМОВА НАДЕЖДА</t>
  </si>
  <si>
    <t>3Ю</t>
  </si>
  <si>
    <t>КОРТКЕРОС</t>
  </si>
  <si>
    <t>ГАВРИЛЕНКО КРИСТИНА</t>
  </si>
  <si>
    <t>ВОЛКОВ СЕРГЕЙ</t>
  </si>
  <si>
    <t>МС</t>
  </si>
  <si>
    <t>СОСНОГОРСК</t>
  </si>
  <si>
    <t>ЯЛОВИЙ ЕВГЕНИЙ</t>
  </si>
  <si>
    <t>ЛИТВИНОВ ИЛЬЯ</t>
  </si>
  <si>
    <t>ПУТИМЦЕВ КОНСТАНТИН</t>
  </si>
  <si>
    <t>ТРИШИНА ЕЛИЗАВЕТА</t>
  </si>
  <si>
    <t>ЛЕНЕВ ДЕНИС</t>
  </si>
  <si>
    <t>ЗАВОЛОЖИНА ПОЛИНА</t>
  </si>
  <si>
    <t>УСТЬ-ЦИЛЕМСКИЙ</t>
  </si>
  <si>
    <t>КАНЕВА ИННА</t>
  </si>
  <si>
    <t>КАНЕВА ДИНАРА</t>
  </si>
  <si>
    <t>ДУРКИНА АННА</t>
  </si>
  <si>
    <t>НОСОВА АННА</t>
  </si>
  <si>
    <t>СЕРЕБРЕННИКОВА ЮЛИЯ</t>
  </si>
  <si>
    <t>СМИРНОВ МАКСИМ</t>
  </si>
  <si>
    <t>ИУДИН КИРИЛЛ</t>
  </si>
  <si>
    <t>КОНДРАТЬЕВА ЕКАТЕРИНА</t>
  </si>
  <si>
    <t>СМЕТАНИНА ПОЛИНА</t>
  </si>
  <si>
    <t>ЛАРИОНОВА АНАСТАСИЯ</t>
  </si>
  <si>
    <t>ВОРОНЦОВ ВИКТОР</t>
  </si>
  <si>
    <t>2Ю</t>
  </si>
  <si>
    <t>СОТНИЧУК ОЛЕСЯ</t>
  </si>
  <si>
    <t>ГОРБАТЮК КСЕНИЯ</t>
  </si>
  <si>
    <t>ДМИТРИЕВА ЮЛИЯ</t>
  </si>
  <si>
    <t>ТАРАБЫЧИНА КИРА</t>
  </si>
  <si>
    <t>РОЧЕВ ИГНАТ</t>
  </si>
  <si>
    <t>КУРГАНСКИЙ КИРИЛЛ</t>
  </si>
  <si>
    <t>ЧЕРНЯЕВ ДАНИЛ</t>
  </si>
  <si>
    <t>ЛУЗГИНА ЕСЕНИЯ</t>
  </si>
  <si>
    <t>ЛОГИНОВ МАТВЕЙ</t>
  </si>
  <si>
    <t>МИКУШЕВА КСЕНИЯ</t>
  </si>
  <si>
    <t>МИКУШЕВА СОФЬЯ</t>
  </si>
  <si>
    <t>МАШКИН ПАВЕЛ</t>
  </si>
  <si>
    <t>АЛЬЧИКОВ ЗАХАР</t>
  </si>
  <si>
    <t>КАНЕВ ЕГОР</t>
  </si>
  <si>
    <t>ЕФРЕМОВ ЕГОР</t>
  </si>
  <si>
    <t>КАМЕНЕВ ЕГОР</t>
  </si>
  <si>
    <t>БАГАЕВ ВИТАЛИЙ</t>
  </si>
  <si>
    <t>ФРАНЦУЗОВА ДАРЬЯ</t>
  </si>
  <si>
    <t>ПОПОВА ПОЛИНА</t>
  </si>
  <si>
    <t>ВЕЛИЧКО ВИКТОР</t>
  </si>
  <si>
    <t>УДАЛОВА ЛЮДМИЛА</t>
  </si>
  <si>
    <t>ТР.ПЕЧОРСК</t>
  </si>
  <si>
    <t>СЕНЬКИНА ДАРЬЯ</t>
  </si>
  <si>
    <t>ПАНЕНКО ВАРВАРА</t>
  </si>
  <si>
    <t>БАЖУКОВ МАКСИМ</t>
  </si>
  <si>
    <t>СЕМЯШКИН АРСЕНИЙ</t>
  </si>
  <si>
    <t>ВЕДЯШОВ ДАНИИЛ</t>
  </si>
  <si>
    <t>ДИДЕНКО ИВАН</t>
  </si>
  <si>
    <t>СОКОЛОВ АНДРЕЙ</t>
  </si>
  <si>
    <t>СТРУТИНСКИЙ АРТЕМ</t>
  </si>
  <si>
    <t>ТОЛМАЧЕВ ТИМОФЕЙ</t>
  </si>
  <si>
    <t>МАЛЫШЕВА СОФЬЯ</t>
  </si>
  <si>
    <t>ЧЕРНЕНКО ЯНА</t>
  </si>
  <si>
    <t>ЦАРЕВА КСЕНИЯ</t>
  </si>
  <si>
    <t>ОВЧАРЕНКО АНАСТАСИЯ</t>
  </si>
  <si>
    <t>СЫКТЫВКАР</t>
  </si>
  <si>
    <t>АНТОНЕНКО АЛЕКСАНДРА</t>
  </si>
  <si>
    <t>ГАЙСИН РЕНАТ</t>
  </si>
  <si>
    <t>БР</t>
  </si>
  <si>
    <t>МИНЧАК АННА</t>
  </si>
  <si>
    <t>УДОРСКИЙ</t>
  </si>
  <si>
    <t>КНЯЗЕВ ЮРИЙ</t>
  </si>
  <si>
    <t>ПАЛОМОДОВА АНАСТАСИЯ</t>
  </si>
  <si>
    <t>МЕНЬШИКОВА ЯНА</t>
  </si>
  <si>
    <t xml:space="preserve"> ПРОТОКОЛ </t>
  </si>
  <si>
    <t xml:space="preserve">  ОТКРЫТЫЙ  ЧЕМПИОНАТ  РК</t>
  </si>
  <si>
    <t xml:space="preserve"> ОТКРЫТЫЙ ЧЕМПИОНАТ  РК</t>
  </si>
  <si>
    <t>ЮНИОРКИ</t>
  </si>
  <si>
    <t>30-39 ЛЕТ</t>
  </si>
  <si>
    <t>ЖЕНЩИНЫ    ДИСТАНЦИЯ   30 КМ</t>
  </si>
  <si>
    <t xml:space="preserve"> МУЖЧИНЫ     ДИСТАНЦИЯ  -   50 КМ</t>
  </si>
  <si>
    <t>МУЖЧИНЫ    ДИСТАНЦИЯ  -   50 КМ</t>
  </si>
  <si>
    <t xml:space="preserve">  ДИСТАНЦИЯ  -  30 КМ</t>
  </si>
  <si>
    <t>МУЖЧИНЫ 50-59 лет 30 КМ</t>
  </si>
  <si>
    <t xml:space="preserve"> ЮНОШИ 2007-2008   Г.Р.10 КМ</t>
  </si>
  <si>
    <t xml:space="preserve"> ЮНОШИ 2011  Г.Р. И МЛ.3 КМ</t>
  </si>
  <si>
    <t>ЮНИОРЫ</t>
  </si>
  <si>
    <r>
      <t>Дата проведения</t>
    </r>
    <r>
      <rPr>
        <b/>
        <sz val="10"/>
        <rFont val="Times New Roman"/>
        <family val="1"/>
        <charset val="204"/>
      </rPr>
      <t>: 4 апреля 2021 г.</t>
    </r>
  </si>
  <si>
    <t>ГУРЕВИЧ ОКСАНА</t>
  </si>
  <si>
    <t>ИЗЪЮРОВ ОЛЕГ</t>
  </si>
  <si>
    <t>ВИНЁВ</t>
  </si>
  <si>
    <t>АГЕЕВ АНДРЕЙ</t>
  </si>
  <si>
    <t>ВОРКУТА</t>
  </si>
  <si>
    <t>ЖУКОВСКИЙ МОСК.</t>
  </si>
  <si>
    <t>ЛЕСИН АЛЕКСАНДР</t>
  </si>
  <si>
    <t xml:space="preserve"> ЮНОШИ   2003-2004 Г.Р.     ДИСТАНЦИЯ  -  30 КМ</t>
  </si>
  <si>
    <t>Ср. ЮНОШИ 2005-2006 Г.Р., МУЖЧИНЫ  60 И СТ.20 КМ</t>
  </si>
  <si>
    <t xml:space="preserve"> ЮНОШИ 2009-2010  Г.Р. И МЛ.5 КМ</t>
  </si>
  <si>
    <t>Начало соревнований: 10 ч.07 м.                                         ДИСТАНЦИЯ 5 КМ</t>
  </si>
  <si>
    <r>
      <t>Дата проведения</t>
    </r>
    <r>
      <rPr>
        <b/>
        <sz val="10"/>
        <rFont val="Times New Roman"/>
        <family val="1"/>
        <charset val="204"/>
      </rPr>
      <t>:4 апреля 2021г.</t>
    </r>
  </si>
  <si>
    <t>ЖЕНЩИНЫ 18-39 лет   ДИСТАНЦИЯ   30 КМ</t>
  </si>
  <si>
    <t>ДЕВУШКИ 2003-2004 Г.Р.       20 км</t>
  </si>
  <si>
    <t>ДЕВУШКИ 2005-2006 г.р.   10 км</t>
  </si>
  <si>
    <t>ДЕВУШКИ 2009-2010 г.р.      5 км</t>
  </si>
  <si>
    <t>Дистанция 5 км</t>
  </si>
  <si>
    <t>Дистанция 3 км</t>
  </si>
  <si>
    <t>КНУРЕНКО СОФЬЯ</t>
  </si>
  <si>
    <t>ИМЕЛЕ САБРИНА</t>
  </si>
  <si>
    <t>ВК</t>
  </si>
  <si>
    <t>УДАРЦЕВА КСЕНИЯ</t>
  </si>
  <si>
    <t>АНТОНС ОЛЬГА</t>
  </si>
  <si>
    <t>ОВЧИННИКОВ ИЛЬЯ</t>
  </si>
  <si>
    <t>КОРОЛЕВ ТИМОФЕЙ</t>
  </si>
  <si>
    <t>БОРОЗДИН НИКИТА</t>
  </si>
  <si>
    <t>КОЛЕСНИКОВА АННА</t>
  </si>
  <si>
    <t>КУКЛИНА ОЛЬГА</t>
  </si>
  <si>
    <t>СОПОВА АЛИНА</t>
  </si>
  <si>
    <t>ИСАК ВАЛЕРИЯ</t>
  </si>
  <si>
    <t>АРТЕЕВ ОЛЕГ</t>
  </si>
  <si>
    <t>ИЖМА</t>
  </si>
  <si>
    <t>СМЕТАНИН ВИТАЛИЙ</t>
  </si>
  <si>
    <t>ТЕРЕНТЬЕВ БОРИС</t>
  </si>
  <si>
    <t>КАНЕВА ДАРЬЯ</t>
  </si>
  <si>
    <t>ТЕРЕНТЬЕВА ДИАНА</t>
  </si>
  <si>
    <t>ЧУПРОВА МАРИНА</t>
  </si>
  <si>
    <t>НИКИФОРОВ НИКИТА</t>
  </si>
  <si>
    <t>ВОРОПАЕВ МАТВЕЙ</t>
  </si>
  <si>
    <t>ПАЛОМОДОВ ВЛАДИМИР</t>
  </si>
  <si>
    <t>БАЖУКОВ ВИКТОР</t>
  </si>
  <si>
    <t>ШОСТАКА ДМИТРИЙ</t>
  </si>
  <si>
    <t>СЕМЯШКИН АРТЕМИЙ</t>
  </si>
  <si>
    <t>СЕНЬКИН ДАНИИЛ</t>
  </si>
  <si>
    <t>ПИНЯГИН ИГНАТ</t>
  </si>
  <si>
    <t>МИКУШЕВ МАКСИМ</t>
  </si>
  <si>
    <t>КУТЬКИН ВИКТОР</t>
  </si>
  <si>
    <t>МИКУШЕВ КИМ</t>
  </si>
  <si>
    <t>ГАБОВ ПАВЕЛ</t>
  </si>
  <si>
    <t>ГАБОВ РОМАН</t>
  </si>
  <si>
    <t>КУРЛАЕВА ВИКТОРИЯ</t>
  </si>
  <si>
    <t>КОСТЫЛЕВА ЛЮБОВЬ</t>
  </si>
  <si>
    <t>ШКУТОВ ВАДИМ</t>
  </si>
  <si>
    <t>ВАНЕЕВ НИКИТА</t>
  </si>
  <si>
    <t>УДОРА</t>
  </si>
  <si>
    <t>СУХОДОЛЬСКИЙ АРТЕМ</t>
  </si>
  <si>
    <t>ТРОФИМОВ НИКИТА</t>
  </si>
  <si>
    <t>МАКАРОВ МАКАР</t>
  </si>
  <si>
    <t>КРЕЧЕТОВ СЕРГЕЙ</t>
  </si>
  <si>
    <t>ЛОГИНОВ НИКИТА</t>
  </si>
  <si>
    <t>МИТЦЕЛЬ ДАНИЛ</t>
  </si>
  <si>
    <t>ЧИРКОВ МИХАИЛ</t>
  </si>
  <si>
    <t>ЯРУСОВ АЛЕКСАНДР</t>
  </si>
  <si>
    <t>ГЛАДЫШЕВ РОМАН</t>
  </si>
  <si>
    <t>ВАХНИН ЕВГЕНИЙ</t>
  </si>
  <si>
    <t>ЗУБАХИН ИГОРЬ</t>
  </si>
  <si>
    <t>ГРИБОВА КАРИНА</t>
  </si>
  <si>
    <t>КМС</t>
  </si>
  <si>
    <t>ЧУПРОВА МАРИЯ</t>
  </si>
  <si>
    <t>ТОЛПЫГА АННА</t>
  </si>
  <si>
    <t>КАРМАЗА ЕКАТЕРИНА</t>
  </si>
  <si>
    <t>ТАРАСОВ МИХАИЛ</t>
  </si>
  <si>
    <t>СЫСОЛА</t>
  </si>
  <si>
    <t>УСТЬ-КУЛОМ</t>
  </si>
  <si>
    <t>МАРТЮШЕВ ПАВЕЛ</t>
  </si>
  <si>
    <t>ИГНАТОВ АЛЕКСАНДР</t>
  </si>
  <si>
    <t>ИГНАТОВ СЕРГЕЙ</t>
  </si>
  <si>
    <t>КОРОЛЕВ ДМИТРИЙ</t>
  </si>
  <si>
    <t>ПОПОВА АНАСТАСИЯ</t>
  </si>
  <si>
    <t>ДУРКИН СТЕПАН</t>
  </si>
  <si>
    <t>УСТЬ-ЦИЛЬМА</t>
  </si>
  <si>
    <t>ВОКУЕВ НИКИТА</t>
  </si>
  <si>
    <t>ЕРМОЛИН ВЛАДИМИР</t>
  </si>
  <si>
    <t>НОСОВ БОРИС</t>
  </si>
  <si>
    <t>ДУРКИН ДМИТРИЙ</t>
  </si>
  <si>
    <t>ЧУПРОВ КОНСТАНТИН</t>
  </si>
  <si>
    <t>НОСОВ ИЛЬЯ</t>
  </si>
  <si>
    <t>ТОРОПОВ ИЛЬЯ</t>
  </si>
  <si>
    <t>АРТЕЕВА АНАСТАСИЯ</t>
  </si>
  <si>
    <t>ПАТРАКОВА АНАСТАСИЯ</t>
  </si>
  <si>
    <t>ШОМЕСОВА ЮЛИЯ</t>
  </si>
  <si>
    <t>КОРСАК ВАЛЕРИЯ</t>
  </si>
  <si>
    <t>ВОЛКОВА МИЛАНА</t>
  </si>
  <si>
    <t>СОКОЛОВА СОФЬЯ</t>
  </si>
  <si>
    <t>БОЙЧУК ЗАХАР</t>
  </si>
  <si>
    <t>ИСТОМИН ПАВЕЛ</t>
  </si>
  <si>
    <t>ЛОБАНОВ АЛЕКСАНДР</t>
  </si>
  <si>
    <t>ШАБАЛИН ЕГОР</t>
  </si>
  <si>
    <t>МОЖАРОВА ДИАНА</t>
  </si>
  <si>
    <t>ГОЛЯДКИНА ЛИДИЯ</t>
  </si>
  <si>
    <t>ТРИФОНОВА УЛЬЯНА</t>
  </si>
  <si>
    <t>БЛАГОДАТСКИХ ВАЛЕРИЯ</t>
  </si>
  <si>
    <t>ЯЦЕНКО ДАРЬЯ</t>
  </si>
  <si>
    <t>МИШАРИНА МИЛЕНА</t>
  </si>
  <si>
    <t>ФРАНЦУЗОВА ЕВА</t>
  </si>
  <si>
    <t>НОСОВ ДАНИЛА</t>
  </si>
  <si>
    <t>ЛЕСИН ФЕДОР</t>
  </si>
  <si>
    <t>ПУШИН ИВАН</t>
  </si>
  <si>
    <t>КУЗНЕЦОВ КИРИЛЛ</t>
  </si>
  <si>
    <t>РАДАВИЧУС МАКСИМ</t>
  </si>
  <si>
    <t>ВОЛЬХИН ИВАН</t>
  </si>
  <si>
    <t>ФЕРИН РОМАН</t>
  </si>
  <si>
    <t>БОРИСОВ БОГДАН</t>
  </si>
  <si>
    <t>ФЕДОРОВ ДМИТРИЙ</t>
  </si>
  <si>
    <t>ТЕТЕРИН ДАНИЛА</t>
  </si>
  <si>
    <t>ЛЕНГИНОВИЧ ВЛАДИСЛАВ</t>
  </si>
  <si>
    <t>САБАНИН ВЛАДИМИР</t>
  </si>
  <si>
    <t>ЛОГИНОВ РУСЛАН</t>
  </si>
  <si>
    <t>КИРЬЯНОВ НИКОЛАЙ</t>
  </si>
  <si>
    <t>БАЛАШОВ МАКСИМ</t>
  </si>
  <si>
    <t>КАМЕНЕВ МАКСИМ</t>
  </si>
  <si>
    <t>ИСАКОВ ЯРОСЛАВ</t>
  </si>
  <si>
    <t>РОЗЕНФЕЛЬД МИХАИЛ</t>
  </si>
  <si>
    <t>УЛЯШЕВ ДЕНИС</t>
  </si>
  <si>
    <t>ЦЫВУНИН ДАНИИЛ</t>
  </si>
  <si>
    <t>ПОПОВ НИКИТА</t>
  </si>
  <si>
    <t>ДЕМИНА КСЕНИЯ</t>
  </si>
  <si>
    <t>КОЧАНОВА ДАРЬЯ</t>
  </si>
  <si>
    <t>ПИМАНОВА КСЕНИЯ</t>
  </si>
  <si>
    <t>КОРЖАВИН ВАСИЛИЙ</t>
  </si>
  <si>
    <t>КОТЛАС</t>
  </si>
  <si>
    <t>КАРПОВА УЛЬЯНА</t>
  </si>
  <si>
    <t>СЫКТЫВДИН</t>
  </si>
  <si>
    <t>ШУЧАЛИН ВАДИМ</t>
  </si>
  <si>
    <t>ТРОФИМОВ ИЛЬЯ</t>
  </si>
  <si>
    <t>НИКИФОРОВ ТИМУР</t>
  </si>
  <si>
    <t>СОКОЛОВ ВИКТОР</t>
  </si>
  <si>
    <t>ТЫРЫШКИНА АЛЕКСАНДРА</t>
  </si>
  <si>
    <t>КИСТОЛ ЭЛЛА</t>
  </si>
  <si>
    <t>ЗАРЕЦКИЙ РОМАН</t>
  </si>
  <si>
    <t>ЕПЛОВ СЕРГЕЙ</t>
  </si>
  <si>
    <t>ПАНТЕЛЕЕВ АНДРЕЙ</t>
  </si>
  <si>
    <t>АКСЕНОВ ЕГОР</t>
  </si>
  <si>
    <t>МАКЕЛЬКИ НИКИТА</t>
  </si>
  <si>
    <t>ЮШКОВ НИКОЛАЙ</t>
  </si>
  <si>
    <t>ФОТЕЕВА НАТАЛЬЯ</t>
  </si>
  <si>
    <t>ЧЕЛОБИТЧИКОВ ДМИТРИЙ</t>
  </si>
  <si>
    <t>ТКАЧЕНКО АЛЕКСАНДР</t>
  </si>
  <si>
    <t>ОСИПОВ ДАНИЛА</t>
  </si>
  <si>
    <t>СЕМЯШКИН НИКОЛАЙ</t>
  </si>
  <si>
    <t>ФИЛАТОВ МАКСИМ</t>
  </si>
  <si>
    <t>ВАРАКИН ДАНИИЛ</t>
  </si>
  <si>
    <t>БЕЛЯЕВА СОФЬЯ</t>
  </si>
  <si>
    <t>ТРОПНИКОВА ДИНА</t>
  </si>
  <si>
    <t>ЮРАЧЕВА ВИКТОРИЯ</t>
  </si>
  <si>
    <t>ПАРФЕНОВ АНДРЕЙ</t>
  </si>
  <si>
    <t>МСМК</t>
  </si>
  <si>
    <t>КАМАЕВ АРТУР</t>
  </si>
  <si>
    <t>УСИНСК</t>
  </si>
  <si>
    <t>ЧУПРОВ МИХАИЛ</t>
  </si>
  <si>
    <t>ЕВСЮГИН ДАНИЛ</t>
  </si>
  <si>
    <t>ОСТАШОВ КИРИЛЛ</t>
  </si>
  <si>
    <t>ПОЗДЕЕВ КИРИЛЛ</t>
  </si>
  <si>
    <t>ФИЛИППОВ АРТЕМ</t>
  </si>
  <si>
    <t>КИСЛЯКОВ ТЕРЕНТИЙ</t>
  </si>
  <si>
    <t>КУЦЕПОВ ВЛАДИСЛАВ</t>
  </si>
  <si>
    <t>КАНЕВ ДАНИИЛ</t>
  </si>
  <si>
    <t>МИХЕЕВ СТАНИСЛАВ</t>
  </si>
  <si>
    <t>КИСЛЯКОВ ИЛЛАРИОН</t>
  </si>
  <si>
    <t>ГУДЫРЕВА ДАРЬЯ</t>
  </si>
  <si>
    <t>КИСЛЯКОВА ЕКАТЕРИНА</t>
  </si>
  <si>
    <t>ГАЙНУЛЛИНА АННА</t>
  </si>
  <si>
    <t>ЧУПРОВА ВАРВАРА</t>
  </si>
  <si>
    <t>КУЦЕПОВА ПОЛИНА</t>
  </si>
  <si>
    <t>ЧУПРОВА ЕКАТЕРИНА</t>
  </si>
  <si>
    <t>ВОКУЕВ ИВАН</t>
  </si>
  <si>
    <t>ИСТОМИН СЕМЕН</t>
  </si>
  <si>
    <t>ЩУКИН ФЕДОР</t>
  </si>
  <si>
    <t>МАМАДЖАНЯН ЭММАНУЭЛЬ</t>
  </si>
  <si>
    <t>МИХЕЕВ РОМАН</t>
  </si>
  <si>
    <t>КЕТОВ ДАНИИЛ</t>
  </si>
  <si>
    <t>НАПАЛКОВ СЕРГЕЙ</t>
  </si>
  <si>
    <t>МОРОЗОВ АЛЕКСАНДР</t>
  </si>
  <si>
    <t>ИВАНОВ НИКИТА</t>
  </si>
  <si>
    <t>ЧУПРОВ АЛЕКСАНДР</t>
  </si>
  <si>
    <t>ГУДЫРЕВ ИЛЬЯ</t>
  </si>
  <si>
    <t>ИСТОМИН ВЯЧЕСЛАВ</t>
  </si>
  <si>
    <t>ТУРКИН АЛЬБЕРТ</t>
  </si>
  <si>
    <t>МАШУКОВ ИЛЬЯ</t>
  </si>
  <si>
    <t>АКУЛЬЧИК АРИНА</t>
  </si>
  <si>
    <t>ЛЯШЕНКО ОЛЕСЯ</t>
  </si>
  <si>
    <t>РОЧЕВА ЮЛИЯ</t>
  </si>
  <si>
    <t>РОЧЕВА СОФЬЯ</t>
  </si>
  <si>
    <t>БОЧКОВСКАЯ ДАРЬЯ</t>
  </si>
  <si>
    <t>КАНАРЬ АНАСТАСИЯ</t>
  </si>
  <si>
    <t>ЛИХАЧЕВА ЮЛИЯ</t>
  </si>
  <si>
    <t>МИЛЬКОВА АРИНА</t>
  </si>
  <si>
    <t>КОЖЕВИНА ВАЛЕНТИНА</t>
  </si>
  <si>
    <t>ГАБУШЕВА МИЛЕНА</t>
  </si>
  <si>
    <t>СЕРЕБРЯКОВА УЛЬЯНА</t>
  </si>
  <si>
    <t>ЯКОВЛЕВА ЕЛИЗАВЕТА</t>
  </si>
  <si>
    <t>МЕЛИНА ВИКТОРИЯ</t>
  </si>
  <si>
    <t>КОЖЕВИНА МАРГАРИТА</t>
  </si>
  <si>
    <t>ЯБЛОНСКИЙ НИКИТА</t>
  </si>
  <si>
    <t>ЯСКОВИЧ АЛЕКСАНДР</t>
  </si>
  <si>
    <t>СВИВАЛЬНЕВА МАРГАРИТА</t>
  </si>
  <si>
    <t>КАНЕВ ИВАН</t>
  </si>
  <si>
    <t>ВАСЕВЧИК ИЛЬЯ</t>
  </si>
  <si>
    <t>ЗИНЯК СТЕПАН</t>
  </si>
  <si>
    <t>РАСПОПОВА ВЕРОНИКА</t>
  </si>
  <si>
    <t>ТЕРЕНТЬЕВА ЕВГЕНИЯ</t>
  </si>
  <si>
    <t>ГОЛОВИНА ЛЮДМИЛА</t>
  </si>
  <si>
    <t>ПЫСТИН ДЕНИС</t>
  </si>
  <si>
    <t>СТРЕКАЛОВСКАЯ МАРИЯ</t>
  </si>
  <si>
    <t>МАКЕЛЬКИ ВАДИМ</t>
  </si>
  <si>
    <t>РЕШЕТНИКОВ ДАНИИЛ</t>
  </si>
  <si>
    <t>КРОПАЧЕВ МАКСИМ</t>
  </si>
  <si>
    <t>ЛЕТОВАЛЬЦЕВ ВЛАДИМИР</t>
  </si>
  <si>
    <t>РОМАНОВА АНТОНИНА</t>
  </si>
  <si>
    <t>БЕБЕАШВИЛИ ИЛЬЯ</t>
  </si>
  <si>
    <t>САМАНОВА АНАСТАСИЯ</t>
  </si>
  <si>
    <t>ПУНЕГОВ ВИКТОР</t>
  </si>
  <si>
    <t>ЕЛЬЦОВ САВЕЛИЙ</t>
  </si>
  <si>
    <t>КОЙГОРОДОК</t>
  </si>
  <si>
    <t>ГОРОДНИЦКАЯ ОЛЬГА</t>
  </si>
  <si>
    <t>ЧУКИЧЕВ ВАСИЛИЙ</t>
  </si>
  <si>
    <t>РЫЖЕНКО ВЛАДИМИР</t>
  </si>
  <si>
    <t>КОЖЕВНИКОВ СЕРГЕЙ</t>
  </si>
  <si>
    <t>ШЕПЕЛЕВ НИКОЛАЙ</t>
  </si>
  <si>
    <t>МИХАЙЛЮТА СЕРГЕЙ</t>
  </si>
  <si>
    <t>ФОМИНЫХ СЕРГЕЙ</t>
  </si>
  <si>
    <t>БОБРОВ ГЕННАДИЙ</t>
  </si>
  <si>
    <t>САЛАМАТОВ АЛЕКСАНДР</t>
  </si>
  <si>
    <t>ДОМНИЧЕНКО ГЛЕБ</t>
  </si>
  <si>
    <t>ПАНЮКОВ ГРИГОРИЙ</t>
  </si>
  <si>
    <t>МУРЗАКУЛОВА УЛЬЯНА</t>
  </si>
  <si>
    <t>БОРИСЕВИЧ КИРИЛЛ</t>
  </si>
  <si>
    <t>ПОДОРОВ ДЕНИС</t>
  </si>
  <si>
    <t>ЭРФУРТ АРИНА</t>
  </si>
  <si>
    <t>ГОЛОВЛЕВА ВАЛЕРИЯ</t>
  </si>
  <si>
    <t>ГЛАВАТСКИХ ВИОЛЕТТА</t>
  </si>
  <si>
    <t>ЯКУБИВ ЛИЛИЯ</t>
  </si>
  <si>
    <t>КАНЕВ МАКСИМ</t>
  </si>
  <si>
    <t>ПОПОВ АЛЕКСАНДР</t>
  </si>
  <si>
    <t>ТЕРЕНТЬЕВ АЛЕКСЕЙ</t>
  </si>
  <si>
    <t>МОШКИН АЛЕКСАНДР</t>
  </si>
  <si>
    <t>ЯКУБИВ ЛЕОНИД</t>
  </si>
  <si>
    <t>СМЕТАНИН МАКСИМ</t>
  </si>
  <si>
    <t>СЕМКИН ЕФИМ</t>
  </si>
  <si>
    <t>ЦЫГАНКОВ МАКСИМ</t>
  </si>
  <si>
    <t>КЫЗЪЮРОВ АРТЕМ</t>
  </si>
  <si>
    <t>ПОЛЯКОВ ВИКТОР</t>
  </si>
  <si>
    <t>ГОВОРУХА ЕГОР</t>
  </si>
  <si>
    <t>РЯБЧИКОВ ВЯЧЕСЛАВ</t>
  </si>
  <si>
    <t>ЗАГЕРТ  АЛАНА</t>
  </si>
  <si>
    <t>МОШКИН АЛЕКСЕЙ</t>
  </si>
  <si>
    <t>ГУЩИНА ДАРЬЯ</t>
  </si>
  <si>
    <t>БОРДОВСКАЯ МАРИНА</t>
  </si>
  <si>
    <t>СКОРНЯКОВА ЮЛИЯ</t>
  </si>
  <si>
    <t>БОРИСОВ ВИТАЛИЙ</t>
  </si>
  <si>
    <t>ПОДОРОВ ПАВЕЛ</t>
  </si>
  <si>
    <t>ШАХАЙ ВАРВАРА</t>
  </si>
  <si>
    <t>КУРЛЮК МАРИЯ</t>
  </si>
  <si>
    <t>КИРЬЯНОВ АРТЕМ</t>
  </si>
  <si>
    <t>ЗАСУХИН АНДРЕЙ</t>
  </si>
  <si>
    <t>БАГАРЬЯН ЯРОСЛАВ</t>
  </si>
  <si>
    <t>АНТЮШИН СЕРГЕЙ</t>
  </si>
  <si>
    <t>ЖИРНОВ РАТМИР</t>
  </si>
  <si>
    <t>ХОДЫРЕВ АРТЕМ</t>
  </si>
  <si>
    <t>БОРМАТОВ ДАНИИЛ</t>
  </si>
  <si>
    <t>КОЖЕВНИКОВ ЕГОР</t>
  </si>
  <si>
    <t>ШМЕЛЬКОВА ВИКТОРИЯ</t>
  </si>
  <si>
    <t>МАНИЧЕВА ЮЛИЯ</t>
  </si>
  <si>
    <t>ГАФНЕР МАКСИМ</t>
  </si>
  <si>
    <t>ПАХОМОВ ЕВГЕНИЙ</t>
  </si>
  <si>
    <t>РУСАЛЬЧУК КАРИНА</t>
  </si>
  <si>
    <t>ТАРКОВСКИЙ СТЕПАН</t>
  </si>
  <si>
    <t>ЛЕМБАК АЛЕКСАНДР</t>
  </si>
  <si>
    <t>ГУЛИЕВ НАМИГ</t>
  </si>
  <si>
    <t>НЕЧКИН ЕГОР</t>
  </si>
  <si>
    <t>БУЗАЕВА ЕСЕНИЯ</t>
  </si>
  <si>
    <t>АЛФЕРОВ КИРИЛЛ</t>
  </si>
  <si>
    <t>ГОЛЕНКИН ВАДИМ</t>
  </si>
  <si>
    <t>ХОХРЯКОВ НИКИТА</t>
  </si>
  <si>
    <t>ШВЕЦ ИВАН</t>
  </si>
  <si>
    <t>МЕДВЕДЕВА ВЕКРОНИКА</t>
  </si>
  <si>
    <t>ТЕПЛОВА АЛИНА</t>
  </si>
  <si>
    <t>БУТЦЕВА ПОЛИНА</t>
  </si>
  <si>
    <t>ДЫДЫК НЕЛЛИ</t>
  </si>
  <si>
    <t>АНДРЕЕВ АРТЕМ</t>
  </si>
  <si>
    <t>ТРОКАЙ ЛЮДМИЛА</t>
  </si>
  <si>
    <t>ПЛЕХАНОВ ВЛАДИМИР</t>
  </si>
  <si>
    <t>СМИРНОВА АЛЕКСАНДРА</t>
  </si>
  <si>
    <t>МЕЗЕНЦЕВА ДИАНА</t>
  </si>
  <si>
    <t>МЕЗЕНЦЕВ АРТУР</t>
  </si>
  <si>
    <t>СЕМЯШКИН ДАНИИЛ</t>
  </si>
  <si>
    <t>МАТЫСКИН РОМАН</t>
  </si>
  <si>
    <t>КРЮЧКОВ ВЛАД</t>
  </si>
  <si>
    <t>ПОЛЕЖАЕВ ЗАХАР</t>
  </si>
  <si>
    <t>ФЕДОРИН ИЛЬЯ</t>
  </si>
  <si>
    <t>ТЕРЕНТЬЕВ ЗАХАР</t>
  </si>
  <si>
    <t>ТИМОШЕНКО ВЛАД</t>
  </si>
  <si>
    <t>ЕЖОВ МИХАИЛ</t>
  </si>
  <si>
    <t>ЯКУШЕНКОВА ТАТЬЯНА</t>
  </si>
  <si>
    <t>ВОЖОВА ЛЮДМИЛА</t>
  </si>
  <si>
    <t>АРТЕЕВА АРИНА</t>
  </si>
  <si>
    <t>УДОВИЦКАЯ ЯНА</t>
  </si>
  <si>
    <t>ХОХЛОВА ДАРЬЯ</t>
  </si>
  <si>
    <t>УВАРОВА ДАРИНА</t>
  </si>
  <si>
    <t>КЛЯПОВСКАЯ АНГЕЛИНА</t>
  </si>
  <si>
    <t>КУРОЧКИНА АРИНА</t>
  </si>
  <si>
    <t>КОШКИН МИХАИЛ</t>
  </si>
  <si>
    <t>СЛОБОДСКОЙ</t>
  </si>
  <si>
    <t>КОРОБЕЙНИКОВ ФЕДОР</t>
  </si>
  <si>
    <t>КОРОБЕЙНИКОВ ВАСИЛИЙ</t>
  </si>
  <si>
    <t>СИТНИКОВ ДМИТРИЙ</t>
  </si>
  <si>
    <t>ПОПЦОВ ДАНИЛ</t>
  </si>
  <si>
    <t>МИСЕВ ГЛЕБ</t>
  </si>
  <si>
    <t>СТЕФАНОВИЧ АЛЕКСЕЙ</t>
  </si>
  <si>
    <t>ЕФРЕМОВ АРТЕМ</t>
  </si>
  <si>
    <t>ЯКОВЛЕВ МАКСИМ</t>
  </si>
  <si>
    <t>ПАРШУКОВ ЗАХАР</t>
  </si>
  <si>
    <t>ПОПОВ АРТЕМ</t>
  </si>
  <si>
    <t>КАЗАКОВЦЕВ ФЕДОР</t>
  </si>
  <si>
    <t>КУШАК АРТУР</t>
  </si>
  <si>
    <t>СЕМЯШКИН РОСТИСЛАВ</t>
  </si>
  <si>
    <t>КНЯЗЬКИН ДМИТРИЙ</t>
  </si>
  <si>
    <t>МЕЗЕНЦЕВ ОЛЕГ</t>
  </si>
  <si>
    <t>ИВАНЦОВ АНДРЕЙ</t>
  </si>
  <si>
    <t>ОВЧИННИКОВ МАКСИМ</t>
  </si>
  <si>
    <t>КОМКОВА ДАРЬЯ</t>
  </si>
  <si>
    <t>КУРДЮКОВА АННА</t>
  </si>
  <si>
    <t>ТРОФИМОВА ВЕРА</t>
  </si>
  <si>
    <t>ВЛАСОВА АНАСТАСИЯ</t>
  </si>
  <si>
    <t>КОРИНЕЦКИЙ МИХАИЛ</t>
  </si>
  <si>
    <t>ТРОФИМОВА КИРА</t>
  </si>
  <si>
    <t>ЧИКИНА АЛИНА</t>
  </si>
  <si>
    <t>ФАТОВА ИРИНА</t>
  </si>
  <si>
    <t>ФОМИНСКИЙ ГЛЕБ</t>
  </si>
  <si>
    <t>ГЕШКА НИКИТА</t>
  </si>
  <si>
    <t>ГАМУЛИНА КИРА</t>
  </si>
  <si>
    <t>НОВИЧЕНКОВ ЮРИЙ</t>
  </si>
  <si>
    <t>ЖИЛИН МАКСИМ</t>
  </si>
  <si>
    <t>ХАБАРОВСК</t>
  </si>
  <si>
    <t>ИГНАТОВА АЛИНА</t>
  </si>
  <si>
    <r>
      <t>Место проведения:</t>
    </r>
    <r>
      <rPr>
        <b/>
        <sz val="10"/>
        <color theme="1"/>
        <rFont val="Times New Roman"/>
        <family val="1"/>
        <charset val="204"/>
      </rPr>
      <t xml:space="preserve"> г.Ухта, </t>
    </r>
  </si>
  <si>
    <r>
      <t>Дата проведения</t>
    </r>
    <r>
      <rPr>
        <b/>
        <sz val="10"/>
        <color theme="1"/>
        <rFont val="Times New Roman"/>
        <family val="1"/>
        <charset val="204"/>
      </rPr>
      <t>:4 апреля 2021г.</t>
    </r>
  </si>
  <si>
    <r>
      <t>Дата проведения</t>
    </r>
    <r>
      <rPr>
        <b/>
        <sz val="10"/>
        <color theme="1"/>
        <rFont val="Times New Roman"/>
        <family val="1"/>
        <charset val="204"/>
      </rPr>
      <t>: 4 апреля 2021 г.</t>
    </r>
  </si>
  <si>
    <t>НОВГОРОДСКИЙ ЮРИЙ</t>
  </si>
  <si>
    <t>ЦОКАРЕВА АЛЕКСАНДРА</t>
  </si>
  <si>
    <t>ЧЕКМАРЕВА ЛИЛИЯ</t>
  </si>
  <si>
    <t>ВЛАСИХИН ЕГОР</t>
  </si>
  <si>
    <t>КАДОРКИН ГЛЕБ</t>
  </si>
  <si>
    <t>ГОБАНОВ АЛЕКСЕЙ</t>
  </si>
  <si>
    <t>ЛЕОНТЬЕВ СЕРГЕЙ</t>
  </si>
  <si>
    <t>СЫКТЫВКАР ВЕНЕВ</t>
  </si>
  <si>
    <t>АРХ.ВЕНЕВ</t>
  </si>
  <si>
    <t>ГАЛИМОВА АНАСТАСИЯ</t>
  </si>
  <si>
    <t>РУДЕНКО АНАТОЛИЙ</t>
  </si>
  <si>
    <t>БЕРДНИКОВА ЕКАТЕРИНА</t>
  </si>
  <si>
    <t>БУША ЕВГЕНИЯ</t>
  </si>
  <si>
    <t>ЧУВАШОВА ТАИСИЯ</t>
  </si>
  <si>
    <t>ЗАХАРОВ АНДРЕЙ</t>
  </si>
  <si>
    <t>МАКАРОВА ВИКТОРИЯ</t>
  </si>
  <si>
    <t>МИХАЙЛОВ СЕМЕН</t>
  </si>
  <si>
    <t>НАЗАРОВ ГРИГОРИЙ</t>
  </si>
  <si>
    <t>ЮРИНОВА ТАТЬЯНА</t>
  </si>
  <si>
    <t>ГАРДЕР МАКСИМ</t>
  </si>
  <si>
    <t>ВОСТРЯКОВ ГЕОРГИЙ</t>
  </si>
  <si>
    <t>ЗАБЕЛИНСКАЯ АДЕЛИНА</t>
  </si>
  <si>
    <t>БАЛА ГЛЕБ</t>
  </si>
  <si>
    <t>МИТРОФАНОВА МАРИЯ</t>
  </si>
  <si>
    <t>КАСУНБЕКОВ АЙНУР</t>
  </si>
  <si>
    <t>РАЗМЫСЛОВ АРТЕМ</t>
  </si>
  <si>
    <t>ЮГОВ СТЕПАН</t>
  </si>
  <si>
    <t>ПОЛИЩУК АРТЕМ</t>
  </si>
  <si>
    <t>МАРКЕЛОВА ЕКАТЕРИНА</t>
  </si>
  <si>
    <t>ЗАГЕРТ АЛАНА</t>
  </si>
  <si>
    <t>НИКУЛИН РОМАН</t>
  </si>
  <si>
    <t>ВАНЬКОВ МАКСИМ</t>
  </si>
  <si>
    <t>ЕКИМОВА КСЕНИЯ</t>
  </si>
  <si>
    <t>БАБИКОВА ВАЛЕРИЯ</t>
  </si>
  <si>
    <t>КУЛАЕВА АНАСТАСИЯ</t>
  </si>
  <si>
    <t>РОЧЕВ АЛЕКСЕЙ</t>
  </si>
  <si>
    <t>АНИСИМОВ ИЛЬЯ</t>
  </si>
  <si>
    <t>ЧЕРНЕЦОВА ДАРЬЯ</t>
  </si>
  <si>
    <t>ДЭВИС КСЕНИЯ</t>
  </si>
  <si>
    <t>СМОЛИНА ЕВА</t>
  </si>
  <si>
    <t>ШАЛАЕВА ВАСИЛИСА</t>
  </si>
  <si>
    <t>ВИНОКУРОВА АНАСТАСИЯ</t>
  </si>
  <si>
    <t>ЛЕБЕДЕВА ОЛЬГА</t>
  </si>
  <si>
    <t>ЛЕБЕДЕВА СЕРАФИМА</t>
  </si>
  <si>
    <t>ШАЛАЕВ АЛЕКСАНДР</t>
  </si>
  <si>
    <t>ДМИТРИКОВ ФЕДОР</t>
  </si>
  <si>
    <t>ПОДЛАСОВ ВАДИМ</t>
  </si>
  <si>
    <t>БОРИСОВ ИВАН</t>
  </si>
  <si>
    <t>ИНШИН ДМИТРИЙ</t>
  </si>
  <si>
    <t>КНУТОВА ВАЛЕРИЯ</t>
  </si>
  <si>
    <t>ГАБОВА КРИСТИНА</t>
  </si>
  <si>
    <t>ГУЗЕНКО БОГДАН</t>
  </si>
  <si>
    <t>КЛЯЧШТОРНЫЙ ГРИГОРИЙ</t>
  </si>
  <si>
    <t>ВЛАСОВ АЛЕКСЕЙ</t>
  </si>
  <si>
    <t>ФЕЧ ДЕНИС</t>
  </si>
  <si>
    <t>ПАРХАЧЕВ ВИТАЛИЙ</t>
  </si>
  <si>
    <t>СИДОРОВ ЛЕОНИД</t>
  </si>
  <si>
    <t>РОЧЕВ ВАДИМ</t>
  </si>
  <si>
    <t>ЖИЖИН ИЛЬЯ</t>
  </si>
  <si>
    <t>КОЛОМАЖНИКОВА ЯНА</t>
  </si>
  <si>
    <t>ТАРАКАНОВА ЕЛИЗАВЕТА</t>
  </si>
  <si>
    <t>МУДАРИСОВА АЛИНА</t>
  </si>
  <si>
    <t>ХАЛИТОВ МИХАИЛ</t>
  </si>
  <si>
    <t>ФЕДОРОВ ЮРИЙ</t>
  </si>
  <si>
    <t>СЫРЧИН РОМАН</t>
  </si>
  <si>
    <t xml:space="preserve">ИВАНОВ АНТОН </t>
  </si>
  <si>
    <t>МОШКИНА ВЕРА</t>
  </si>
  <si>
    <t>ДЕМЕНТЬЕВА ВИКТОРИЯ</t>
  </si>
  <si>
    <t>ДЖАФАРОВА ИМЕЛЕ</t>
  </si>
  <si>
    <t>КОНИН ТИМУР</t>
  </si>
  <si>
    <t xml:space="preserve"> КОЛЫШЕВ СЕРГЕЙ</t>
  </si>
  <si>
    <t>ЗОТОВА ДИАНА</t>
  </si>
  <si>
    <t>ЛЕВКОВСКАЯ ВИКТОРИЯ</t>
  </si>
  <si>
    <t>КОВАЛЕВА АРИНА</t>
  </si>
  <si>
    <t>СОРОКИНА АНАСТАСИЯ</t>
  </si>
  <si>
    <t>нс</t>
  </si>
  <si>
    <t>КОЛОНТАЕНКО ИГОРЬ</t>
  </si>
  <si>
    <t>НЗД</t>
  </si>
  <si>
    <t>НС</t>
  </si>
  <si>
    <t>РЫЖЕНКОВ ДАНИЛ</t>
  </si>
  <si>
    <t>20-29</t>
  </si>
  <si>
    <t>20-29 лет</t>
  </si>
  <si>
    <t>30-39 лет</t>
  </si>
  <si>
    <t>40 лет и ст.</t>
  </si>
  <si>
    <t xml:space="preserve">ЛАТОШКО ЕЛИЗАВЕТА </t>
  </si>
  <si>
    <t>ГТО</t>
  </si>
</sst>
</file>

<file path=xl/styles.xml><?xml version="1.0" encoding="utf-8"?>
<styleSheet xmlns="http://schemas.openxmlformats.org/spreadsheetml/2006/main">
  <numFmts count="1">
    <numFmt numFmtId="164" formatCode="[h]:mm:ss;@"/>
  </numFmts>
  <fonts count="88">
    <font>
      <sz val="14"/>
      <name val="Courier New Cyr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b/>
      <sz val="11"/>
      <name val="Times New Roman"/>
      <family val="1"/>
      <charset val="204"/>
    </font>
    <font>
      <b/>
      <sz val="9"/>
      <name val="Times New Roman"/>
      <family val="1"/>
    </font>
    <font>
      <b/>
      <sz val="8"/>
      <name val="Arial"/>
      <family val="2"/>
    </font>
    <font>
      <b/>
      <sz val="14"/>
      <name val="Arial Narrow"/>
      <family val="2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9"/>
      <name val="Times New Roman Cyr"/>
      <family val="1"/>
      <charset val="204"/>
    </font>
    <font>
      <b/>
      <i/>
      <sz val="8"/>
      <name val="Times New Roman Cyr"/>
      <family val="1"/>
      <charset val="204"/>
    </font>
    <font>
      <b/>
      <i/>
      <sz val="9"/>
      <name val="Arial"/>
      <family val="2"/>
    </font>
    <font>
      <b/>
      <sz val="9"/>
      <name val="Times New Roman Cyr"/>
      <family val="1"/>
      <charset val="204"/>
    </font>
    <font>
      <sz val="9"/>
      <name val="Times New Roman Cyr"/>
      <family val="1"/>
      <charset val="204"/>
    </font>
    <font>
      <sz val="9"/>
      <name val="Arial"/>
      <family val="2"/>
      <charset val="204"/>
    </font>
    <font>
      <b/>
      <sz val="9"/>
      <name val="Arial Baltic"/>
      <charset val="204"/>
    </font>
    <font>
      <b/>
      <sz val="11"/>
      <name val="Arial"/>
      <family val="2"/>
    </font>
    <font>
      <b/>
      <sz val="10"/>
      <name val="Times New Roman Cyr"/>
      <charset val="204"/>
    </font>
    <font>
      <i/>
      <sz val="8"/>
      <name val="Arial"/>
      <family val="2"/>
      <charset val="204"/>
    </font>
    <font>
      <b/>
      <sz val="8"/>
      <name val="Times New Roman Cyr"/>
      <family val="1"/>
      <charset val="204"/>
    </font>
    <font>
      <i/>
      <sz val="8"/>
      <name val="Times New Roman Cyr"/>
      <family val="1"/>
      <charset val="204"/>
    </font>
    <font>
      <sz val="10"/>
      <name val="Time Roman"/>
    </font>
    <font>
      <sz val="11"/>
      <name val="Impact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0"/>
      <name val="Times New Roman Cyr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</font>
    <font>
      <sz val="10"/>
      <color rgb="FF00B050"/>
      <name val="Times New Roman"/>
      <family val="1"/>
    </font>
    <font>
      <sz val="11"/>
      <color rgb="FF00B050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b/>
      <sz val="9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b/>
      <sz val="14"/>
      <color theme="1"/>
      <name val="Arial Narrow"/>
      <family val="2"/>
    </font>
    <font>
      <b/>
      <sz val="11"/>
      <color theme="1"/>
      <name val="Times New Roman"/>
      <family val="1"/>
      <charset val="204"/>
    </font>
    <font>
      <sz val="11"/>
      <color theme="1"/>
      <name val="Impact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Times New Roman Cyr"/>
      <family val="1"/>
      <charset val="204"/>
    </font>
    <font>
      <b/>
      <sz val="8"/>
      <color theme="1"/>
      <name val="Times New Roman Cyr"/>
      <family val="1"/>
      <charset val="204"/>
    </font>
    <font>
      <i/>
      <sz val="8"/>
      <color theme="1"/>
      <name val="Times New Roman Cyr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 Cyr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10"/>
      <color theme="1"/>
      <name val="Times New Roman Cyr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Garamond"/>
      <family val="1"/>
      <charset val="204"/>
    </font>
    <font>
      <b/>
      <sz val="10"/>
      <color theme="1"/>
      <name val="Times New Roman Cyr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 Cyr"/>
      <family val="1"/>
      <charset val="204"/>
    </font>
    <font>
      <sz val="11"/>
      <color theme="1"/>
      <name val="Arial"/>
      <family val="2"/>
    </font>
    <font>
      <sz val="10"/>
      <color theme="1"/>
      <name val="Time Roman"/>
    </font>
    <font>
      <sz val="9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0"/>
      <color rgb="FF0000FF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FF0000"/>
      <name val="Times New Roman Cyr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3">
    <xf numFmtId="0" fontId="0" fillId="0" borderId="0" xfId="0"/>
    <xf numFmtId="0" fontId="2" fillId="0" borderId="0" xfId="1" applyFont="1"/>
    <xf numFmtId="0" fontId="5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0" fontId="12" fillId="0" borderId="0" xfId="1" applyFont="1"/>
    <xf numFmtId="0" fontId="12" fillId="0" borderId="0" xfId="1" applyFont="1" applyBorder="1"/>
    <xf numFmtId="0" fontId="13" fillId="0" borderId="0" xfId="1" applyFont="1"/>
    <xf numFmtId="0" fontId="11" fillId="0" borderId="0" xfId="1" applyFont="1" applyAlignment="1"/>
    <xf numFmtId="0" fontId="1" fillId="0" borderId="1" xfId="1" applyFont="1" applyBorder="1" applyAlignment="1">
      <alignment horizontal="left"/>
    </xf>
    <xf numFmtId="164" fontId="15" fillId="0" borderId="1" xfId="0" applyNumberFormat="1" applyFont="1" applyBorder="1" applyAlignment="1">
      <alignment horizontal="right"/>
    </xf>
    <xf numFmtId="164" fontId="15" fillId="0" borderId="1" xfId="1" applyNumberFormat="1" applyFont="1" applyBorder="1" applyAlignment="1">
      <alignment horizontal="center" vertical="center"/>
    </xf>
    <xf numFmtId="0" fontId="2" fillId="0" borderId="3" xfId="1" applyFont="1" applyBorder="1"/>
    <xf numFmtId="0" fontId="14" fillId="0" borderId="0" xfId="1" applyFont="1" applyBorder="1"/>
    <xf numFmtId="0" fontId="8" fillId="0" borderId="0" xfId="1" applyFont="1" applyAlignment="1">
      <alignment horizontal="center"/>
    </xf>
    <xf numFmtId="0" fontId="17" fillId="0" borderId="5" xfId="1" applyFont="1" applyBorder="1" applyAlignment="1">
      <alignment horizontal="center"/>
    </xf>
    <xf numFmtId="0" fontId="18" fillId="0" borderId="6" xfId="1" applyFont="1" applyBorder="1" applyAlignment="1">
      <alignment horizontal="center" vertical="center" textRotation="255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/>
    </xf>
    <xf numFmtId="0" fontId="18" fillId="0" borderId="6" xfId="1" applyFont="1" applyBorder="1" applyAlignment="1">
      <alignment horizontal="center" vertical="center" wrapText="1"/>
    </xf>
    <xf numFmtId="0" fontId="6" fillId="0" borderId="10" xfId="1" applyFont="1" applyBorder="1" applyAlignment="1"/>
    <xf numFmtId="164" fontId="6" fillId="0" borderId="1" xfId="1" applyNumberFormat="1" applyFont="1" applyBorder="1"/>
    <xf numFmtId="164" fontId="6" fillId="0" borderId="1" xfId="0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6" fillId="0" borderId="11" xfId="1" applyFont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0" fontId="5" fillId="0" borderId="1" xfId="1" applyFont="1" applyBorder="1"/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Border="1" applyAlignment="1">
      <alignment horizontal="left" vertical="center" indent="1"/>
    </xf>
    <xf numFmtId="0" fontId="21" fillId="0" borderId="0" xfId="1" applyFont="1" applyBorder="1" applyAlignment="1">
      <alignment horizontal="center" vertical="center"/>
    </xf>
    <xf numFmtId="47" fontId="21" fillId="0" borderId="0" xfId="1" applyNumberFormat="1" applyFont="1" applyBorder="1" applyAlignment="1">
      <alignment horizontal="center" vertical="center"/>
    </xf>
    <xf numFmtId="47" fontId="22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15" fillId="0" borderId="0" xfId="1" applyFont="1" applyBorder="1"/>
    <xf numFmtId="0" fontId="15" fillId="0" borderId="0" xfId="1" applyFont="1" applyBorder="1" applyAlignment="1">
      <alignment horizontal="left"/>
    </xf>
    <xf numFmtId="0" fontId="23" fillId="0" borderId="0" xfId="1" applyFont="1" applyBorder="1" applyAlignment="1">
      <alignment horizontal="center"/>
    </xf>
    <xf numFmtId="0" fontId="4" fillId="0" borderId="12" xfId="1" applyFont="1" applyBorder="1"/>
    <xf numFmtId="0" fontId="5" fillId="0" borderId="12" xfId="1" applyFont="1" applyBorder="1" applyAlignment="1">
      <alignment horizontal="left"/>
    </xf>
    <xf numFmtId="0" fontId="18" fillId="0" borderId="9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24" fillId="0" borderId="0" xfId="1" applyFont="1" applyBorder="1" applyAlignment="1"/>
    <xf numFmtId="0" fontId="6" fillId="0" borderId="0" xfId="1" applyFont="1" applyBorder="1" applyAlignment="1">
      <alignment horizontal="right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164" fontId="6" fillId="0" borderId="0" xfId="1" applyNumberFormat="1" applyFont="1" applyBorder="1"/>
    <xf numFmtId="164" fontId="6" fillId="0" borderId="0" xfId="0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right"/>
    </xf>
    <xf numFmtId="0" fontId="20" fillId="0" borderId="8" xfId="1" applyFont="1" applyBorder="1" applyAlignment="1">
      <alignment horizontal="center"/>
    </xf>
    <xf numFmtId="0" fontId="26" fillId="0" borderId="1" xfId="1" applyFont="1" applyBorder="1" applyAlignment="1">
      <alignment horizontal="center" vertical="center"/>
    </xf>
    <xf numFmtId="0" fontId="2" fillId="0" borderId="11" xfId="1" applyFont="1" applyBorder="1"/>
    <xf numFmtId="0" fontId="2" fillId="0" borderId="24" xfId="1" applyFont="1" applyBorder="1"/>
    <xf numFmtId="0" fontId="2" fillId="0" borderId="0" xfId="1" applyFont="1" applyBorder="1"/>
    <xf numFmtId="164" fontId="15" fillId="0" borderId="0" xfId="1" applyNumberFormat="1" applyFont="1" applyBorder="1"/>
    <xf numFmtId="164" fontId="9" fillId="0" borderId="0" xfId="0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center" vertical="center"/>
    </xf>
    <xf numFmtId="0" fontId="27" fillId="0" borderId="5" xfId="1" applyFont="1" applyBorder="1" applyAlignment="1">
      <alignment horizontal="center"/>
    </xf>
    <xf numFmtId="0" fontId="28" fillId="0" borderId="13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2" fillId="0" borderId="10" xfId="1" applyFont="1" applyBorder="1"/>
    <xf numFmtId="0" fontId="17" fillId="0" borderId="27" xfId="1" applyFont="1" applyBorder="1" applyAlignment="1">
      <alignment horizontal="center"/>
    </xf>
    <xf numFmtId="0" fontId="18" fillId="0" borderId="28" xfId="1" applyFont="1" applyBorder="1" applyAlignment="1">
      <alignment horizontal="center" vertical="center" textRotation="255" wrapText="1"/>
    </xf>
    <xf numFmtId="0" fontId="2" fillId="2" borderId="0" xfId="1" applyFont="1" applyFill="1"/>
    <xf numFmtId="0" fontId="2" fillId="0" borderId="24" xfId="1" applyFont="1" applyBorder="1" applyAlignment="1">
      <alignment horizontal="center"/>
    </xf>
    <xf numFmtId="0" fontId="5" fillId="0" borderId="1" xfId="1" applyFont="1" applyFill="1" applyBorder="1"/>
    <xf numFmtId="0" fontId="6" fillId="0" borderId="0" xfId="1" applyFont="1" applyBorder="1" applyAlignment="1">
      <alignment horizontal="center"/>
    </xf>
    <xf numFmtId="0" fontId="4" fillId="0" borderId="0" xfId="1" applyFont="1" applyBorder="1"/>
    <xf numFmtId="0" fontId="5" fillId="0" borderId="1" xfId="0" applyFont="1" applyFill="1" applyBorder="1" applyAlignment="1">
      <alignment vertical="top" wrapText="1"/>
    </xf>
    <xf numFmtId="0" fontId="5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47" fontId="2" fillId="0" borderId="0" xfId="1" applyNumberFormat="1" applyFont="1"/>
    <xf numFmtId="0" fontId="16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14" fillId="0" borderId="0" xfId="1" applyFont="1" applyBorder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 vertical="center"/>
    </xf>
    <xf numFmtId="0" fontId="2" fillId="0" borderId="12" xfId="1" applyFont="1" applyBorder="1"/>
    <xf numFmtId="0" fontId="14" fillId="0" borderId="18" xfId="1" applyFont="1" applyBorder="1" applyAlignment="1">
      <alignment horizontal="center"/>
    </xf>
    <xf numFmtId="0" fontId="30" fillId="0" borderId="18" xfId="1" applyFont="1" applyBorder="1"/>
    <xf numFmtId="0" fontId="5" fillId="0" borderId="1" xfId="0" applyFont="1" applyFill="1" applyBorder="1" applyAlignment="1">
      <alignment horizontal="center" vertical="top" wrapText="1"/>
    </xf>
    <xf numFmtId="0" fontId="34" fillId="0" borderId="6" xfId="1" applyFont="1" applyBorder="1" applyAlignment="1">
      <alignment horizontal="center" vertical="center" textRotation="255" wrapText="1"/>
    </xf>
    <xf numFmtId="0" fontId="34" fillId="0" borderId="6" xfId="1" applyFont="1" applyBorder="1" applyAlignment="1">
      <alignment horizontal="center" vertical="center" wrapText="1"/>
    </xf>
    <xf numFmtId="0" fontId="34" fillId="0" borderId="13" xfId="1" applyFont="1" applyBorder="1" applyAlignment="1">
      <alignment horizontal="center" vertical="center" wrapText="1"/>
    </xf>
    <xf numFmtId="0" fontId="34" fillId="0" borderId="15" xfId="1" applyFont="1" applyBorder="1" applyAlignment="1">
      <alignment horizontal="center" vertical="center" wrapText="1"/>
    </xf>
    <xf numFmtId="0" fontId="35" fillId="0" borderId="1" xfId="1" applyFont="1" applyFill="1" applyBorder="1" applyAlignment="1">
      <alignment horizontal="center"/>
    </xf>
    <xf numFmtId="0" fontId="35" fillId="0" borderId="1" xfId="1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center" vertical="center"/>
    </xf>
    <xf numFmtId="0" fontId="32" fillId="0" borderId="24" xfId="1" applyFont="1" applyBorder="1"/>
    <xf numFmtId="164" fontId="36" fillId="0" borderId="1" xfId="0" applyNumberFormat="1" applyFont="1" applyFill="1" applyBorder="1" applyAlignment="1">
      <alignment horizontal="right"/>
    </xf>
    <xf numFmtId="164" fontId="36" fillId="0" borderId="3" xfId="1" applyNumberFormat="1" applyFont="1" applyFill="1" applyBorder="1" applyAlignment="1">
      <alignment horizontal="center" vertical="center"/>
    </xf>
    <xf numFmtId="0" fontId="39" fillId="0" borderId="25" xfId="1" applyFont="1" applyFill="1" applyBorder="1"/>
    <xf numFmtId="0" fontId="38" fillId="0" borderId="1" xfId="1" applyFont="1" applyFill="1" applyBorder="1" applyAlignment="1">
      <alignment horizontal="left"/>
    </xf>
    <xf numFmtId="0" fontId="37" fillId="0" borderId="5" xfId="1" applyFont="1" applyBorder="1" applyAlignment="1">
      <alignment horizontal="center"/>
    </xf>
    <xf numFmtId="0" fontId="37" fillId="0" borderId="13" xfId="1" applyFont="1" applyBorder="1" applyAlignment="1">
      <alignment horizontal="center" vertical="center" textRotation="255" wrapText="1"/>
    </xf>
    <xf numFmtId="0" fontId="6" fillId="0" borderId="7" xfId="1" applyFont="1" applyBorder="1" applyAlignment="1">
      <alignment horizontal="center" vertical="center" wrapText="1"/>
    </xf>
    <xf numFmtId="0" fontId="37" fillId="0" borderId="8" xfId="1" applyFont="1" applyBorder="1" applyAlignment="1">
      <alignment horizontal="center" vertical="center" wrapText="1"/>
    </xf>
    <xf numFmtId="0" fontId="37" fillId="0" borderId="14" xfId="1" applyFont="1" applyBorder="1" applyAlignment="1">
      <alignment horizontal="center" vertical="center" wrapText="1"/>
    </xf>
    <xf numFmtId="0" fontId="37" fillId="0" borderId="13" xfId="1" applyFont="1" applyBorder="1" applyAlignment="1">
      <alignment horizontal="center"/>
    </xf>
    <xf numFmtId="0" fontId="37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right"/>
    </xf>
    <xf numFmtId="0" fontId="2" fillId="0" borderId="48" xfId="1" applyFont="1" applyBorder="1" applyAlignment="1">
      <alignment horizontal="center"/>
    </xf>
    <xf numFmtId="0" fontId="35" fillId="0" borderId="18" xfId="1" applyFont="1" applyFill="1" applyBorder="1" applyAlignment="1">
      <alignment horizontal="center"/>
    </xf>
    <xf numFmtId="0" fontId="35" fillId="0" borderId="18" xfId="1" applyFont="1" applyFill="1" applyBorder="1"/>
    <xf numFmtId="0" fontId="5" fillId="0" borderId="18" xfId="1" applyFont="1" applyBorder="1"/>
    <xf numFmtId="0" fontId="40" fillId="0" borderId="18" xfId="1" applyFont="1" applyBorder="1"/>
    <xf numFmtId="0" fontId="43" fillId="0" borderId="2" xfId="1" applyFont="1" applyBorder="1"/>
    <xf numFmtId="164" fontId="42" fillId="0" borderId="2" xfId="0" applyNumberFormat="1" applyFont="1" applyBorder="1" applyAlignment="1">
      <alignment horizontal="right"/>
    </xf>
    <xf numFmtId="164" fontId="42" fillId="0" borderId="2" xfId="1" applyNumberFormat="1" applyFont="1" applyBorder="1" applyAlignment="1">
      <alignment horizontal="center" vertical="center"/>
    </xf>
    <xf numFmtId="0" fontId="41" fillId="0" borderId="10" xfId="1" applyFont="1" applyBorder="1"/>
    <xf numFmtId="0" fontId="43" fillId="0" borderId="1" xfId="1" applyFont="1" applyBorder="1" applyAlignment="1">
      <alignment horizontal="left"/>
    </xf>
    <xf numFmtId="0" fontId="43" fillId="0" borderId="1" xfId="0" applyFont="1" applyFill="1" applyBorder="1" applyAlignment="1">
      <alignment horizontal="center" vertical="top" wrapText="1"/>
    </xf>
    <xf numFmtId="0" fontId="43" fillId="0" borderId="1" xfId="1" applyFont="1" applyBorder="1"/>
    <xf numFmtId="164" fontId="42" fillId="0" borderId="1" xfId="1" applyNumberFormat="1" applyFont="1" applyBorder="1"/>
    <xf numFmtId="164" fontId="42" fillId="0" borderId="4" xfId="0" applyNumberFormat="1" applyFont="1" applyBorder="1" applyAlignment="1">
      <alignment horizontal="right"/>
    </xf>
    <xf numFmtId="164" fontId="42" fillId="0" borderId="4" xfId="1" applyNumberFormat="1" applyFont="1" applyBorder="1" applyAlignment="1">
      <alignment horizontal="center" vertical="center"/>
    </xf>
    <xf numFmtId="0" fontId="42" fillId="0" borderId="18" xfId="1" applyFont="1" applyBorder="1"/>
    <xf numFmtId="0" fontId="43" fillId="0" borderId="1" xfId="1" applyFont="1" applyBorder="1" applyAlignment="1">
      <alignment horizontal="center"/>
    </xf>
    <xf numFmtId="164" fontId="42" fillId="0" borderId="1" xfId="0" applyNumberFormat="1" applyFont="1" applyBorder="1" applyAlignment="1">
      <alignment horizontal="right"/>
    </xf>
    <xf numFmtId="164" fontId="42" fillId="0" borderId="1" xfId="1" applyNumberFormat="1" applyFont="1" applyBorder="1" applyAlignment="1">
      <alignment horizontal="center" vertical="center"/>
    </xf>
    <xf numFmtId="0" fontId="43" fillId="0" borderId="4" xfId="1" applyFont="1" applyBorder="1"/>
    <xf numFmtId="0" fontId="43" fillId="0" borderId="4" xfId="1" applyFont="1" applyBorder="1" applyAlignment="1">
      <alignment horizontal="center"/>
    </xf>
    <xf numFmtId="0" fontId="43" fillId="0" borderId="1" xfId="1" applyFont="1" applyFill="1" applyBorder="1"/>
    <xf numFmtId="0" fontId="43" fillId="0" borderId="1" xfId="1" applyFont="1" applyBorder="1" applyAlignment="1">
      <alignment horizontal="left" vertical="center"/>
    </xf>
    <xf numFmtId="0" fontId="44" fillId="0" borderId="11" xfId="1" applyFont="1" applyBorder="1"/>
    <xf numFmtId="0" fontId="45" fillId="0" borderId="0" xfId="1" applyFont="1" applyBorder="1" applyAlignment="1">
      <alignment horizontal="center"/>
    </xf>
    <xf numFmtId="0" fontId="46" fillId="0" borderId="0" xfId="1" applyFont="1" applyBorder="1" applyAlignment="1">
      <alignment vertical="center"/>
    </xf>
    <xf numFmtId="0" fontId="46" fillId="0" borderId="0" xfId="1" applyFont="1" applyBorder="1" applyAlignment="1">
      <alignment horizontal="left" vertical="center" indent="1"/>
    </xf>
    <xf numFmtId="0" fontId="46" fillId="0" borderId="0" xfId="1" applyFont="1" applyBorder="1" applyAlignment="1">
      <alignment horizontal="center" vertical="center"/>
    </xf>
    <xf numFmtId="47" fontId="46" fillId="0" borderId="0" xfId="1" applyNumberFormat="1" applyFont="1" applyBorder="1" applyAlignment="1">
      <alignment horizontal="center" vertical="center"/>
    </xf>
    <xf numFmtId="47" fontId="47" fillId="0" borderId="0" xfId="1" applyNumberFormat="1" applyFont="1" applyBorder="1" applyAlignment="1">
      <alignment horizontal="center" vertical="center"/>
    </xf>
    <xf numFmtId="0" fontId="44" fillId="0" borderId="0" xfId="1" applyFont="1"/>
    <xf numFmtId="0" fontId="48" fillId="0" borderId="0" xfId="1" applyFont="1" applyBorder="1" applyAlignment="1">
      <alignment horizontal="left"/>
    </xf>
    <xf numFmtId="0" fontId="49" fillId="0" borderId="0" xfId="1" applyFont="1" applyBorder="1"/>
    <xf numFmtId="0" fontId="49" fillId="0" borderId="0" xfId="1" applyFont="1" applyBorder="1" applyAlignment="1">
      <alignment horizontal="left"/>
    </xf>
    <xf numFmtId="0" fontId="42" fillId="0" borderId="0" xfId="1" applyFont="1" applyAlignment="1">
      <alignment horizontal="center"/>
    </xf>
    <xf numFmtId="0" fontId="53" fillId="0" borderId="0" xfId="1" applyFont="1"/>
    <xf numFmtId="0" fontId="43" fillId="0" borderId="0" xfId="1" applyFont="1" applyAlignment="1">
      <alignment horizontal="left"/>
    </xf>
    <xf numFmtId="0" fontId="43" fillId="0" borderId="0" xfId="1" applyFont="1" applyBorder="1" applyAlignment="1">
      <alignment horizontal="left"/>
    </xf>
    <xf numFmtId="0" fontId="43" fillId="0" borderId="0" xfId="1" applyFont="1" applyAlignment="1">
      <alignment horizontal="center"/>
    </xf>
    <xf numFmtId="0" fontId="55" fillId="0" borderId="5" xfId="1" applyFont="1" applyBorder="1" applyAlignment="1">
      <alignment horizontal="center"/>
    </xf>
    <xf numFmtId="0" fontId="56" fillId="0" borderId="6" xfId="1" applyFont="1" applyBorder="1" applyAlignment="1">
      <alignment horizontal="center" vertical="center" textRotation="255" wrapText="1"/>
    </xf>
    <xf numFmtId="0" fontId="57" fillId="0" borderId="13" xfId="1" applyFont="1" applyBorder="1" applyAlignment="1">
      <alignment horizontal="center" vertical="center" wrapText="1"/>
    </xf>
    <xf numFmtId="0" fontId="57" fillId="0" borderId="6" xfId="1" applyFont="1" applyBorder="1" applyAlignment="1">
      <alignment horizontal="center" vertical="center" wrapText="1"/>
    </xf>
    <xf numFmtId="0" fontId="58" fillId="0" borderId="6" xfId="1" applyFont="1" applyBorder="1" applyAlignment="1">
      <alignment horizontal="center" vertical="center" wrapText="1"/>
    </xf>
    <xf numFmtId="0" fontId="42" fillId="0" borderId="26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center" wrapText="1"/>
    </xf>
    <xf numFmtId="0" fontId="59" fillId="0" borderId="0" xfId="1" applyFont="1" applyBorder="1" applyAlignment="1">
      <alignment horizontal="center" vertical="center" wrapText="1"/>
    </xf>
    <xf numFmtId="0" fontId="43" fillId="0" borderId="2" xfId="1" applyFont="1" applyBorder="1" applyAlignment="1">
      <alignment horizontal="center"/>
    </xf>
    <xf numFmtId="0" fontId="42" fillId="0" borderId="21" xfId="1" applyFont="1" applyBorder="1"/>
    <xf numFmtId="0" fontId="42" fillId="0" borderId="16" xfId="1" applyFont="1" applyBorder="1"/>
    <xf numFmtId="0" fontId="43" fillId="0" borderId="4" xfId="1" applyFont="1" applyBorder="1" applyAlignment="1">
      <alignment horizontal="left" vertical="center"/>
    </xf>
    <xf numFmtId="0" fontId="42" fillId="0" borderId="11" xfId="1" applyFont="1" applyBorder="1"/>
    <xf numFmtId="0" fontId="42" fillId="0" borderId="10" xfId="1" applyFont="1" applyBorder="1"/>
    <xf numFmtId="0" fontId="42" fillId="0" borderId="1" xfId="1" applyFont="1" applyBorder="1" applyAlignment="1">
      <alignment horizontal="center"/>
    </xf>
    <xf numFmtId="0" fontId="42" fillId="0" borderId="1" xfId="1" applyFont="1" applyFill="1" applyBorder="1" applyAlignment="1">
      <alignment horizontal="center"/>
    </xf>
    <xf numFmtId="0" fontId="43" fillId="0" borderId="37" xfId="1" applyFont="1" applyBorder="1"/>
    <xf numFmtId="0" fontId="43" fillId="0" borderId="37" xfId="1" applyFont="1" applyBorder="1" applyAlignment="1">
      <alignment horizontal="center"/>
    </xf>
    <xf numFmtId="0" fontId="43" fillId="0" borderId="37" xfId="1" applyFont="1" applyBorder="1" applyAlignment="1">
      <alignment horizontal="left" vertical="center"/>
    </xf>
    <xf numFmtId="164" fontId="42" fillId="0" borderId="37" xfId="1" applyNumberFormat="1" applyFont="1" applyBorder="1"/>
    <xf numFmtId="164" fontId="42" fillId="0" borderId="37" xfId="0" applyNumberFormat="1" applyFont="1" applyBorder="1" applyAlignment="1">
      <alignment horizontal="right"/>
    </xf>
    <xf numFmtId="164" fontId="42" fillId="0" borderId="37" xfId="1" applyNumberFormat="1" applyFont="1" applyBorder="1" applyAlignment="1">
      <alignment horizontal="center" vertical="center"/>
    </xf>
    <xf numFmtId="0" fontId="42" fillId="0" borderId="32" xfId="1" applyFont="1" applyBorder="1"/>
    <xf numFmtId="0" fontId="43" fillId="0" borderId="0" xfId="1" applyFont="1" applyBorder="1" applyAlignment="1">
      <alignment horizontal="center"/>
    </xf>
    <xf numFmtId="0" fontId="42" fillId="0" borderId="0" xfId="1" applyFont="1" applyBorder="1"/>
    <xf numFmtId="0" fontId="42" fillId="0" borderId="0" xfId="1" applyFont="1" applyBorder="1" applyAlignment="1">
      <alignment vertical="center"/>
    </xf>
    <xf numFmtId="0" fontId="43" fillId="0" borderId="0" xfId="0" applyFont="1" applyFill="1" applyBorder="1" applyAlignment="1">
      <alignment horizontal="center" vertical="top" wrapText="1"/>
    </xf>
    <xf numFmtId="0" fontId="43" fillId="0" borderId="0" xfId="1" applyFont="1" applyBorder="1"/>
    <xf numFmtId="164" fontId="42" fillId="0" borderId="0" xfId="1" applyNumberFormat="1" applyFont="1" applyBorder="1"/>
    <xf numFmtId="164" fontId="42" fillId="0" borderId="0" xfId="0" applyNumberFormat="1" applyFont="1" applyBorder="1" applyAlignment="1">
      <alignment horizontal="right"/>
    </xf>
    <xf numFmtId="164" fontId="42" fillId="0" borderId="0" xfId="1" applyNumberFormat="1" applyFont="1" applyBorder="1" applyAlignment="1">
      <alignment horizontal="center" vertical="center"/>
    </xf>
    <xf numFmtId="0" fontId="42" fillId="0" borderId="0" xfId="1" applyFont="1" applyBorder="1" applyAlignment="1">
      <alignment horizontal="left" vertical="center" indent="1"/>
    </xf>
    <xf numFmtId="0" fontId="42" fillId="0" borderId="0" xfId="1" applyFont="1" applyBorder="1" applyAlignment="1">
      <alignment horizontal="center" vertical="center"/>
    </xf>
    <xf numFmtId="47" fontId="42" fillId="0" borderId="0" xfId="1" applyNumberFormat="1" applyFont="1" applyBorder="1" applyAlignment="1">
      <alignment horizontal="center" vertical="center"/>
    </xf>
    <xf numFmtId="47" fontId="43" fillId="0" borderId="0" xfId="1" applyNumberFormat="1" applyFont="1" applyBorder="1" applyAlignment="1">
      <alignment horizontal="center" vertical="center"/>
    </xf>
    <xf numFmtId="0" fontId="43" fillId="0" borderId="0" xfId="1" applyFont="1"/>
    <xf numFmtId="0" fontId="42" fillId="0" borderId="0" xfId="1" applyFont="1" applyBorder="1" applyAlignment="1">
      <alignment horizontal="left"/>
    </xf>
    <xf numFmtId="0" fontId="61" fillId="0" borderId="6" xfId="1" applyFont="1" applyBorder="1" applyAlignment="1">
      <alignment horizontal="center" vertical="center" textRotation="255" wrapText="1"/>
    </xf>
    <xf numFmtId="0" fontId="61" fillId="0" borderId="6" xfId="1" applyFont="1" applyBorder="1" applyAlignment="1">
      <alignment horizontal="center" vertical="center" wrapText="1"/>
    </xf>
    <xf numFmtId="0" fontId="61" fillId="0" borderId="13" xfId="1" applyFont="1" applyBorder="1" applyAlignment="1">
      <alignment horizontal="center" vertical="center" wrapText="1"/>
    </xf>
    <xf numFmtId="0" fontId="56" fillId="0" borderId="6" xfId="1" applyFont="1" applyBorder="1" applyAlignment="1">
      <alignment horizontal="center" vertical="center" wrapText="1"/>
    </xf>
    <xf numFmtId="0" fontId="61" fillId="0" borderId="15" xfId="1" applyFont="1" applyBorder="1" applyAlignment="1">
      <alignment horizontal="center" vertical="center" wrapText="1"/>
    </xf>
    <xf numFmtId="0" fontId="62" fillId="0" borderId="5" xfId="1" applyFont="1" applyBorder="1" applyAlignment="1">
      <alignment horizontal="center"/>
    </xf>
    <xf numFmtId="0" fontId="63" fillId="0" borderId="13" xfId="1" applyFont="1" applyBorder="1" applyAlignment="1">
      <alignment horizontal="center" vertical="center" textRotation="255" wrapText="1"/>
    </xf>
    <xf numFmtId="0" fontId="63" fillId="0" borderId="8" xfId="1" applyFont="1" applyBorder="1" applyAlignment="1">
      <alignment horizontal="center" vertical="center" wrapText="1"/>
    </xf>
    <xf numFmtId="0" fontId="44" fillId="0" borderId="19" xfId="1" applyFont="1" applyBorder="1" applyAlignment="1">
      <alignment horizontal="center"/>
    </xf>
    <xf numFmtId="0" fontId="42" fillId="0" borderId="4" xfId="1" applyFont="1" applyBorder="1" applyAlignment="1">
      <alignment horizontal="center" vertical="center"/>
    </xf>
    <xf numFmtId="0" fontId="65" fillId="0" borderId="16" xfId="1" applyFont="1" applyBorder="1"/>
    <xf numFmtId="0" fontId="42" fillId="0" borderId="1" xfId="1" applyFont="1" applyBorder="1" applyAlignment="1">
      <alignment horizontal="center" vertical="center"/>
    </xf>
    <xf numFmtId="0" fontId="43" fillId="0" borderId="1" xfId="1" applyFont="1" applyFill="1" applyBorder="1" applyAlignment="1">
      <alignment horizontal="left" vertical="center" wrapText="1"/>
    </xf>
    <xf numFmtId="0" fontId="43" fillId="0" borderId="1" xfId="1" applyFont="1" applyBorder="1" applyAlignment="1">
      <alignment horizontal="center" vertical="center" wrapText="1"/>
    </xf>
    <xf numFmtId="0" fontId="42" fillId="0" borderId="25" xfId="1" applyFont="1" applyBorder="1" applyAlignment="1">
      <alignment horizontal="center" vertical="center"/>
    </xf>
    <xf numFmtId="0" fontId="43" fillId="0" borderId="4" xfId="1" applyFont="1" applyFill="1" applyBorder="1"/>
    <xf numFmtId="164" fontId="42" fillId="0" borderId="3" xfId="1" applyNumberFormat="1" applyFont="1" applyBorder="1" applyAlignment="1">
      <alignment horizontal="center" vertical="center"/>
    </xf>
    <xf numFmtId="0" fontId="43" fillId="0" borderId="4" xfId="0" applyFont="1" applyFill="1" applyBorder="1" applyAlignment="1">
      <alignment vertical="top" wrapText="1"/>
    </xf>
    <xf numFmtId="0" fontId="44" fillId="0" borderId="0" xfId="1" applyFont="1" applyBorder="1" applyAlignment="1">
      <alignment horizontal="center"/>
    </xf>
    <xf numFmtId="0" fontId="64" fillId="0" borderId="0" xfId="1" applyFont="1" applyBorder="1" applyAlignment="1">
      <alignment horizontal="center" vertical="center"/>
    </xf>
    <xf numFmtId="0" fontId="66" fillId="0" borderId="0" xfId="0" applyFont="1" applyFill="1" applyBorder="1" applyAlignment="1">
      <alignment vertical="top" wrapText="1"/>
    </xf>
    <xf numFmtId="0" fontId="66" fillId="0" borderId="0" xfId="0" applyFont="1" applyBorder="1" applyAlignment="1">
      <alignment horizontal="center" vertical="top" wrapText="1"/>
    </xf>
    <xf numFmtId="0" fontId="66" fillId="0" borderId="0" xfId="1" applyFont="1" applyBorder="1" applyAlignment="1">
      <alignment horizontal="left" vertical="center" wrapText="1"/>
    </xf>
    <xf numFmtId="164" fontId="49" fillId="0" borderId="0" xfId="1" applyNumberFormat="1" applyFont="1" applyBorder="1"/>
    <xf numFmtId="164" fontId="49" fillId="0" borderId="0" xfId="0" applyNumberFormat="1" applyFont="1" applyBorder="1" applyAlignment="1">
      <alignment horizontal="right"/>
    </xf>
    <xf numFmtId="164" fontId="49" fillId="0" borderId="0" xfId="1" applyNumberFormat="1" applyFont="1" applyBorder="1" applyAlignment="1">
      <alignment horizontal="center" vertical="center"/>
    </xf>
    <xf numFmtId="0" fontId="44" fillId="0" borderId="0" xfId="1" applyFont="1" applyBorder="1"/>
    <xf numFmtId="0" fontId="44" fillId="0" borderId="10" xfId="1" applyFont="1" applyBorder="1"/>
    <xf numFmtId="0" fontId="44" fillId="0" borderId="10" xfId="1" applyFont="1" applyBorder="1" applyAlignment="1">
      <alignment horizontal="center"/>
    </xf>
    <xf numFmtId="0" fontId="67" fillId="0" borderId="1" xfId="1" applyFont="1" applyFill="1" applyBorder="1"/>
    <xf numFmtId="0" fontId="67" fillId="0" borderId="1" xfId="1" applyFont="1" applyBorder="1" applyAlignment="1">
      <alignment horizontal="center"/>
    </xf>
    <xf numFmtId="0" fontId="67" fillId="0" borderId="1" xfId="1" applyFont="1" applyBorder="1"/>
    <xf numFmtId="164" fontId="49" fillId="0" borderId="1" xfId="1" applyNumberFormat="1" applyFont="1" applyBorder="1"/>
    <xf numFmtId="164" fontId="49" fillId="0" borderId="1" xfId="0" applyNumberFormat="1" applyFont="1" applyBorder="1" applyAlignment="1">
      <alignment horizontal="right"/>
    </xf>
    <xf numFmtId="164" fontId="49" fillId="0" borderId="1" xfId="1" applyNumberFormat="1" applyFont="1" applyBorder="1" applyAlignment="1">
      <alignment horizontal="center" vertical="center"/>
    </xf>
    <xf numFmtId="0" fontId="67" fillId="0" borderId="1" xfId="1" applyFont="1" applyFill="1" applyBorder="1" applyAlignment="1">
      <alignment horizontal="left" vertical="center" wrapText="1"/>
    </xf>
    <xf numFmtId="0" fontId="67" fillId="0" borderId="1" xfId="1" applyFont="1" applyBorder="1" applyAlignment="1">
      <alignment horizontal="center" vertical="center" wrapText="1"/>
    </xf>
    <xf numFmtId="0" fontId="67" fillId="0" borderId="1" xfId="1" applyFont="1" applyBorder="1" applyAlignment="1">
      <alignment horizontal="left" vertical="center" wrapText="1"/>
    </xf>
    <xf numFmtId="0" fontId="67" fillId="0" borderId="1" xfId="0" applyFont="1" applyBorder="1" applyAlignment="1">
      <alignment vertical="top" wrapText="1"/>
    </xf>
    <xf numFmtId="0" fontId="67" fillId="0" borderId="1" xfId="0" applyFont="1" applyBorder="1" applyAlignment="1">
      <alignment horizontal="center" vertical="top" wrapText="1"/>
    </xf>
    <xf numFmtId="0" fontId="64" fillId="0" borderId="25" xfId="1" applyFont="1" applyBorder="1" applyAlignment="1">
      <alignment horizontal="center" vertical="center"/>
    </xf>
    <xf numFmtId="0" fontId="68" fillId="0" borderId="1" xfId="1" applyFont="1" applyBorder="1" applyAlignment="1">
      <alignment horizontal="left" vertical="center" wrapText="1"/>
    </xf>
    <xf numFmtId="0" fontId="68" fillId="0" borderId="1" xfId="1" applyFont="1" applyBorder="1" applyAlignment="1">
      <alignment horizontal="center" vertical="center" wrapText="1"/>
    </xf>
    <xf numFmtId="164" fontId="48" fillId="0" borderId="1" xfId="0" applyNumberFormat="1" applyFont="1" applyBorder="1" applyAlignment="1">
      <alignment horizontal="right"/>
    </xf>
    <xf numFmtId="164" fontId="48" fillId="0" borderId="1" xfId="1" applyNumberFormat="1" applyFont="1" applyBorder="1" applyAlignment="1">
      <alignment horizontal="center" vertical="center"/>
    </xf>
    <xf numFmtId="0" fontId="68" fillId="0" borderId="1" xfId="1" applyFont="1" applyBorder="1"/>
    <xf numFmtId="0" fontId="68" fillId="2" borderId="1" xfId="1" applyFont="1" applyFill="1" applyBorder="1"/>
    <xf numFmtId="0" fontId="68" fillId="0" borderId="18" xfId="1" applyFont="1" applyBorder="1"/>
    <xf numFmtId="0" fontId="67" fillId="0" borderId="18" xfId="1" applyFont="1" applyBorder="1" applyAlignment="1">
      <alignment horizontal="center"/>
    </xf>
    <xf numFmtId="0" fontId="43" fillId="0" borderId="18" xfId="1" applyFont="1" applyBorder="1"/>
    <xf numFmtId="0" fontId="68" fillId="0" borderId="18" xfId="1" applyFont="1" applyBorder="1" applyAlignment="1">
      <alignment horizontal="center"/>
    </xf>
    <xf numFmtId="0" fontId="69" fillId="0" borderId="25" xfId="1" applyFont="1" applyFill="1" applyBorder="1"/>
    <xf numFmtId="0" fontId="69" fillId="0" borderId="46" xfId="1" applyFont="1" applyFill="1" applyBorder="1"/>
    <xf numFmtId="0" fontId="43" fillId="0" borderId="1" xfId="0" applyFont="1" applyFill="1" applyBorder="1" applyAlignment="1">
      <alignment vertical="top" wrapText="1"/>
    </xf>
    <xf numFmtId="0" fontId="43" fillId="0" borderId="1" xfId="0" applyFont="1" applyBorder="1" applyAlignment="1">
      <alignment horizontal="center" vertical="top" wrapText="1"/>
    </xf>
    <xf numFmtId="0" fontId="43" fillId="2" borderId="1" xfId="0" applyFont="1" applyFill="1" applyBorder="1" applyAlignment="1">
      <alignment vertical="top" wrapText="1"/>
    </xf>
    <xf numFmtId="0" fontId="70" fillId="0" borderId="19" xfId="1" applyFont="1" applyBorder="1" applyAlignment="1">
      <alignment horizontal="center"/>
    </xf>
    <xf numFmtId="0" fontId="71" fillId="0" borderId="4" xfId="1" applyFont="1" applyBorder="1" applyAlignment="1">
      <alignment horizontal="center" vertical="center"/>
    </xf>
    <xf numFmtId="0" fontId="67" fillId="0" borderId="1" xfId="1" applyFont="1" applyBorder="1" applyAlignment="1">
      <alignment horizontal="left"/>
    </xf>
    <xf numFmtId="0" fontId="67" fillId="0" borderId="1" xfId="1" applyFont="1" applyBorder="1" applyAlignment="1">
      <alignment horizontal="left" vertical="center"/>
    </xf>
    <xf numFmtId="164" fontId="49" fillId="0" borderId="1" xfId="0" applyNumberFormat="1" applyFont="1" applyFill="1" applyBorder="1" applyAlignment="1">
      <alignment horizontal="right"/>
    </xf>
    <xf numFmtId="0" fontId="67" fillId="0" borderId="11" xfId="1" applyFont="1" applyBorder="1" applyAlignment="1">
      <alignment horizontal="center" vertical="center"/>
    </xf>
    <xf numFmtId="164" fontId="49" fillId="0" borderId="3" xfId="1" applyNumberFormat="1" applyFont="1" applyBorder="1" applyAlignment="1">
      <alignment horizontal="center" vertical="center"/>
    </xf>
    <xf numFmtId="0" fontId="67" fillId="0" borderId="18" xfId="1" applyFont="1" applyBorder="1"/>
    <xf numFmtId="0" fontId="67" fillId="0" borderId="1" xfId="0" applyFont="1" applyFill="1" applyBorder="1" applyAlignment="1">
      <alignment vertical="top" wrapText="1"/>
    </xf>
    <xf numFmtId="0" fontId="67" fillId="0" borderId="1" xfId="0" applyFont="1" applyFill="1" applyBorder="1" applyAlignment="1">
      <alignment horizontal="center" vertical="top" wrapText="1"/>
    </xf>
    <xf numFmtId="164" fontId="49" fillId="0" borderId="1" xfId="1" applyNumberFormat="1" applyFont="1" applyFill="1" applyBorder="1" applyAlignment="1">
      <alignment horizontal="center" vertical="center"/>
    </xf>
    <xf numFmtId="0" fontId="62" fillId="0" borderId="10" xfId="1" applyFont="1" applyBorder="1" applyAlignment="1">
      <alignment horizontal="center"/>
    </xf>
    <xf numFmtId="0" fontId="62" fillId="0" borderId="19" xfId="1" applyFont="1" applyBorder="1" applyAlignment="1">
      <alignment horizontal="center"/>
    </xf>
    <xf numFmtId="0" fontId="67" fillId="0" borderId="30" xfId="1" applyFont="1" applyFill="1" applyBorder="1" applyAlignment="1">
      <alignment horizontal="center"/>
    </xf>
    <xf numFmtId="164" fontId="74" fillId="0" borderId="0" xfId="1" applyNumberFormat="1" applyFont="1" applyBorder="1" applyAlignment="1">
      <alignment horizontal="center" vertical="center"/>
    </xf>
    <xf numFmtId="0" fontId="44" fillId="0" borderId="0" xfId="1" applyFont="1" applyBorder="1" applyAlignment="1">
      <alignment vertical="center"/>
    </xf>
    <xf numFmtId="0" fontId="62" fillId="0" borderId="17" xfId="1" applyFont="1" applyBorder="1" applyAlignment="1">
      <alignment horizontal="center"/>
    </xf>
    <xf numFmtId="0" fontId="61" fillId="0" borderId="8" xfId="1" applyFont="1" applyBorder="1" applyAlignment="1">
      <alignment horizontal="center" vertical="center" textRotation="255" wrapText="1"/>
    </xf>
    <xf numFmtId="0" fontId="61" fillId="0" borderId="8" xfId="1" applyFont="1" applyBorder="1" applyAlignment="1">
      <alignment horizontal="center" vertical="center" wrapText="1"/>
    </xf>
    <xf numFmtId="0" fontId="56" fillId="0" borderId="14" xfId="1" applyFont="1" applyBorder="1" applyAlignment="1">
      <alignment horizontal="center" vertical="center" wrapText="1"/>
    </xf>
    <xf numFmtId="0" fontId="75" fillId="0" borderId="6" xfId="1" applyFont="1" applyBorder="1" applyAlignment="1">
      <alignment horizontal="center"/>
    </xf>
    <xf numFmtId="0" fontId="76" fillId="0" borderId="6" xfId="1" applyFont="1" applyBorder="1"/>
    <xf numFmtId="0" fontId="73" fillId="0" borderId="10" xfId="1" applyFont="1" applyBorder="1" applyAlignment="1">
      <alignment horizontal="center"/>
    </xf>
    <xf numFmtId="0" fontId="71" fillId="0" borderId="4" xfId="1" applyFont="1" applyFill="1" applyBorder="1" applyAlignment="1">
      <alignment horizontal="center" vertical="center"/>
    </xf>
    <xf numFmtId="0" fontId="43" fillId="0" borderId="1" xfId="0" applyFont="1" applyFill="1" applyBorder="1"/>
    <xf numFmtId="0" fontId="43" fillId="0" borderId="1" xfId="1" applyFont="1" applyFill="1" applyBorder="1" applyAlignment="1">
      <alignment horizontal="center"/>
    </xf>
    <xf numFmtId="0" fontId="43" fillId="0" borderId="1" xfId="1" applyFont="1" applyFill="1" applyBorder="1" applyAlignment="1">
      <alignment horizontal="left" vertical="center"/>
    </xf>
    <xf numFmtId="164" fontId="42" fillId="0" borderId="1" xfId="1" applyNumberFormat="1" applyFont="1" applyFill="1" applyBorder="1"/>
    <xf numFmtId="164" fontId="42" fillId="0" borderId="1" xfId="0" applyNumberFormat="1" applyFont="1" applyFill="1" applyBorder="1" applyAlignment="1">
      <alignment horizontal="right"/>
    </xf>
    <xf numFmtId="164" fontId="42" fillId="0" borderId="1" xfId="1" applyNumberFormat="1" applyFont="1" applyFill="1" applyBorder="1" applyAlignment="1">
      <alignment horizontal="center" vertical="center"/>
    </xf>
    <xf numFmtId="0" fontId="65" fillId="0" borderId="11" xfId="1" applyFont="1" applyBorder="1" applyAlignment="1">
      <alignment horizontal="center"/>
    </xf>
    <xf numFmtId="0" fontId="71" fillId="0" borderId="1" xfId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vertical="top" wrapText="1"/>
    </xf>
    <xf numFmtId="0" fontId="69" fillId="0" borderId="1" xfId="1" applyFont="1" applyFill="1" applyBorder="1" applyAlignment="1">
      <alignment horizontal="left"/>
    </xf>
    <xf numFmtId="0" fontId="69" fillId="0" borderId="1" xfId="1" applyFont="1" applyFill="1" applyBorder="1" applyAlignment="1">
      <alignment horizontal="center"/>
    </xf>
    <xf numFmtId="0" fontId="69" fillId="0" borderId="1" xfId="1" applyFont="1" applyBorder="1" applyAlignment="1">
      <alignment horizontal="left"/>
    </xf>
    <xf numFmtId="0" fontId="69" fillId="0" borderId="1" xfId="1" applyFont="1" applyBorder="1" applyAlignment="1">
      <alignment horizontal="center"/>
    </xf>
    <xf numFmtId="0" fontId="77" fillId="0" borderId="1" xfId="1" applyFont="1" applyBorder="1" applyAlignment="1">
      <alignment horizontal="left" vertical="center"/>
    </xf>
    <xf numFmtId="0" fontId="69" fillId="0" borderId="1" xfId="1" applyFont="1" applyBorder="1"/>
    <xf numFmtId="0" fontId="69" fillId="0" borderId="1" xfId="1" applyFont="1" applyFill="1" applyBorder="1"/>
    <xf numFmtId="0" fontId="69" fillId="0" borderId="4" xfId="1" applyFont="1" applyFill="1" applyBorder="1" applyAlignment="1">
      <alignment horizontal="center"/>
    </xf>
    <xf numFmtId="0" fontId="43" fillId="0" borderId="20" xfId="1" applyFont="1" applyFill="1" applyBorder="1" applyAlignment="1">
      <alignment horizontal="center"/>
    </xf>
    <xf numFmtId="0" fontId="77" fillId="0" borderId="20" xfId="1" applyFont="1" applyFill="1" applyBorder="1" applyAlignment="1">
      <alignment horizontal="left" vertical="center"/>
    </xf>
    <xf numFmtId="0" fontId="43" fillId="0" borderId="1" xfId="0" applyFont="1" applyBorder="1" applyAlignment="1">
      <alignment vertical="top" wrapText="1"/>
    </xf>
    <xf numFmtId="0" fontId="77" fillId="0" borderId="1" xfId="1" applyFont="1" applyFill="1" applyBorder="1" applyAlignment="1">
      <alignment horizontal="left" vertical="center"/>
    </xf>
    <xf numFmtId="0" fontId="65" fillId="0" borderId="31" xfId="1" applyFont="1" applyBorder="1" applyAlignment="1">
      <alignment horizontal="center"/>
    </xf>
    <xf numFmtId="0" fontId="78" fillId="0" borderId="29" xfId="1" applyFont="1" applyBorder="1" applyAlignment="1">
      <alignment horizontal="center"/>
    </xf>
    <xf numFmtId="0" fontId="77" fillId="0" borderId="1" xfId="0" applyFont="1" applyFill="1" applyBorder="1" applyAlignment="1">
      <alignment vertical="top" wrapText="1"/>
    </xf>
    <xf numFmtId="0" fontId="77" fillId="0" borderId="1" xfId="0" applyFont="1" applyFill="1" applyBorder="1" applyAlignment="1">
      <alignment horizontal="center" vertical="top" wrapText="1"/>
    </xf>
    <xf numFmtId="0" fontId="69" fillId="0" borderId="1" xfId="0" applyFont="1" applyFill="1" applyBorder="1" applyAlignment="1">
      <alignment horizontal="center" vertical="top" wrapText="1"/>
    </xf>
    <xf numFmtId="164" fontId="42" fillId="0" borderId="4" xfId="0" applyNumberFormat="1" applyFont="1" applyFill="1" applyBorder="1" applyAlignment="1">
      <alignment horizontal="right"/>
    </xf>
    <xf numFmtId="164" fontId="42" fillId="0" borderId="4" xfId="1" applyNumberFormat="1" applyFont="1" applyFill="1" applyBorder="1" applyAlignment="1">
      <alignment horizontal="center" vertical="center"/>
    </xf>
    <xf numFmtId="0" fontId="43" fillId="0" borderId="4" xfId="1" applyFont="1" applyFill="1" applyBorder="1" applyAlignment="1">
      <alignment horizontal="center"/>
    </xf>
    <xf numFmtId="0" fontId="69" fillId="0" borderId="4" xfId="0" applyFont="1" applyFill="1" applyBorder="1" applyAlignment="1">
      <alignment horizontal="center" vertical="top" wrapText="1"/>
    </xf>
    <xf numFmtId="0" fontId="77" fillId="0" borderId="4" xfId="0" applyFont="1" applyFill="1" applyBorder="1" applyAlignment="1">
      <alignment vertical="top" wrapText="1"/>
    </xf>
    <xf numFmtId="0" fontId="79" fillId="0" borderId="1" xfId="0" applyFont="1" applyFill="1" applyBorder="1" applyAlignment="1">
      <alignment horizontal="center" vertical="top" wrapText="1"/>
    </xf>
    <xf numFmtId="0" fontId="45" fillId="0" borderId="0" xfId="1" applyFont="1" applyBorder="1"/>
    <xf numFmtId="0" fontId="74" fillId="0" borderId="0" xfId="1" applyFont="1" applyBorder="1" applyAlignment="1">
      <alignment horizontal="left"/>
    </xf>
    <xf numFmtId="0" fontId="80" fillId="0" borderId="0" xfId="1" applyFont="1" applyBorder="1"/>
    <xf numFmtId="0" fontId="80" fillId="0" borderId="0" xfId="1" applyFont="1" applyBorder="1" applyAlignment="1">
      <alignment horizontal="right"/>
    </xf>
    <xf numFmtId="0" fontId="51" fillId="0" borderId="0" xfId="1" applyFont="1" applyAlignment="1">
      <alignment horizontal="center"/>
    </xf>
    <xf numFmtId="0" fontId="50" fillId="0" borderId="0" xfId="1" applyFont="1" applyAlignment="1"/>
    <xf numFmtId="0" fontId="62" fillId="0" borderId="27" xfId="1" applyFont="1" applyBorder="1" applyAlignment="1">
      <alignment horizontal="center"/>
    </xf>
    <xf numFmtId="0" fontId="61" fillId="0" borderId="28" xfId="1" applyFont="1" applyBorder="1" applyAlignment="1">
      <alignment horizontal="center" vertical="center" textRotation="255" wrapText="1"/>
    </xf>
    <xf numFmtId="0" fontId="61" fillId="0" borderId="28" xfId="1" applyFont="1" applyBorder="1" applyAlignment="1">
      <alignment horizontal="center" vertical="center" wrapText="1"/>
    </xf>
    <xf numFmtId="0" fontId="56" fillId="0" borderId="33" xfId="1" applyFont="1" applyBorder="1" applyAlignment="1">
      <alignment horizontal="center" vertical="center" wrapText="1"/>
    </xf>
    <xf numFmtId="0" fontId="75" fillId="0" borderId="34" xfId="1" applyFont="1" applyBorder="1" applyAlignment="1">
      <alignment horizontal="center"/>
    </xf>
    <xf numFmtId="0" fontId="44" fillId="0" borderId="1" xfId="1" applyFont="1" applyBorder="1" applyAlignment="1">
      <alignment horizontal="center"/>
    </xf>
    <xf numFmtId="0" fontId="43" fillId="0" borderId="16" xfId="1" applyFont="1" applyBorder="1" applyAlignment="1">
      <alignment horizontal="center"/>
    </xf>
    <xf numFmtId="0" fontId="43" fillId="2" borderId="1" xfId="1" applyFont="1" applyFill="1" applyBorder="1" applyAlignment="1">
      <alignment horizontal="left"/>
    </xf>
    <xf numFmtId="0" fontId="43" fillId="0" borderId="1" xfId="1" applyFont="1" applyFill="1" applyBorder="1" applyAlignment="1">
      <alignment horizontal="left"/>
    </xf>
    <xf numFmtId="0" fontId="69" fillId="0" borderId="1" xfId="1" applyFont="1" applyBorder="1" applyAlignment="1">
      <alignment horizontal="left" vertical="center" wrapText="1"/>
    </xf>
    <xf numFmtId="0" fontId="69" fillId="0" borderId="1" xfId="1" applyFont="1" applyBorder="1" applyAlignment="1">
      <alignment horizontal="center" vertical="center" wrapText="1"/>
    </xf>
    <xf numFmtId="0" fontId="44" fillId="0" borderId="22" xfId="1" applyFont="1" applyBorder="1"/>
    <xf numFmtId="0" fontId="43" fillId="0" borderId="21" xfId="1" applyFont="1" applyBorder="1"/>
    <xf numFmtId="0" fontId="44" fillId="0" borderId="22" xfId="1" applyFont="1" applyBorder="1" applyAlignment="1">
      <alignment horizontal="center"/>
    </xf>
    <xf numFmtId="0" fontId="43" fillId="0" borderId="23" xfId="1" applyFont="1" applyBorder="1" applyAlignment="1">
      <alignment horizontal="left" vertical="center"/>
    </xf>
    <xf numFmtId="0" fontId="43" fillId="0" borderId="20" xfId="1" applyFont="1" applyBorder="1"/>
    <xf numFmtId="0" fontId="43" fillId="0" borderId="20" xfId="1" applyFont="1" applyBorder="1" applyAlignment="1">
      <alignment horizontal="center"/>
    </xf>
    <xf numFmtId="0" fontId="43" fillId="0" borderId="20" xfId="1" applyFont="1" applyBorder="1" applyAlignment="1">
      <alignment horizontal="left" vertical="center"/>
    </xf>
    <xf numFmtId="0" fontId="43" fillId="0" borderId="18" xfId="1" applyFont="1" applyBorder="1" applyAlignment="1">
      <alignment horizontal="center"/>
    </xf>
    <xf numFmtId="0" fontId="43" fillId="0" borderId="18" xfId="1" applyFont="1" applyBorder="1" applyAlignment="1">
      <alignment horizontal="left" vertical="center"/>
    </xf>
    <xf numFmtId="0" fontId="44" fillId="0" borderId="45" xfId="1" applyFont="1" applyBorder="1"/>
    <xf numFmtId="0" fontId="43" fillId="0" borderId="37" xfId="1" applyFont="1" applyBorder="1" applyAlignment="1">
      <alignment horizontal="left"/>
    </xf>
    <xf numFmtId="164" fontId="48" fillId="0" borderId="0" xfId="1" applyNumberFormat="1" applyFont="1" applyBorder="1" applyAlignment="1">
      <alignment horizontal="center" vertical="center"/>
    </xf>
    <xf numFmtId="0" fontId="62" fillId="0" borderId="0" xfId="1" applyFont="1" applyBorder="1" applyAlignment="1">
      <alignment horizontal="center"/>
    </xf>
    <xf numFmtId="0" fontId="67" fillId="0" borderId="0" xfId="1" applyFont="1" applyBorder="1" applyAlignment="1">
      <alignment horizontal="left"/>
    </xf>
    <xf numFmtId="0" fontId="67" fillId="0" borderId="0" xfId="1" applyFont="1" applyBorder="1" applyAlignment="1">
      <alignment horizontal="center"/>
    </xf>
    <xf numFmtId="0" fontId="66" fillId="0" borderId="0" xfId="1" applyFont="1" applyBorder="1" applyAlignment="1">
      <alignment horizontal="left" vertical="center"/>
    </xf>
    <xf numFmtId="164" fontId="48" fillId="0" borderId="0" xfId="0" applyNumberFormat="1" applyFont="1" applyBorder="1" applyAlignment="1">
      <alignment horizontal="right"/>
    </xf>
    <xf numFmtId="0" fontId="62" fillId="0" borderId="6" xfId="1" applyFont="1" applyBorder="1" applyAlignment="1">
      <alignment horizontal="center"/>
    </xf>
    <xf numFmtId="0" fontId="61" fillId="0" borderId="7" xfId="1" applyFont="1" applyBorder="1" applyAlignment="1">
      <alignment horizontal="center" vertical="center" textRotation="255" wrapText="1"/>
    </xf>
    <xf numFmtId="0" fontId="44" fillId="0" borderId="47" xfId="1" applyFont="1" applyBorder="1"/>
    <xf numFmtId="0" fontId="44" fillId="0" borderId="21" xfId="1" applyFont="1" applyBorder="1"/>
    <xf numFmtId="0" fontId="73" fillId="0" borderId="16" xfId="1" applyFont="1" applyBorder="1" applyAlignment="1">
      <alignment horizontal="center"/>
    </xf>
    <xf numFmtId="0" fontId="44" fillId="0" borderId="24" xfId="1" applyFont="1" applyBorder="1" applyAlignment="1">
      <alignment horizontal="center"/>
    </xf>
    <xf numFmtId="0" fontId="77" fillId="0" borderId="20" xfId="1" applyFont="1" applyBorder="1" applyAlignment="1">
      <alignment horizontal="left" vertical="center"/>
    </xf>
    <xf numFmtId="0" fontId="43" fillId="0" borderId="2" xfId="1" applyFont="1" applyBorder="1" applyAlignment="1">
      <alignment horizontal="left" vertical="center"/>
    </xf>
    <xf numFmtId="0" fontId="81" fillId="0" borderId="1" xfId="0" applyFont="1" applyBorder="1" applyAlignment="1">
      <alignment vertical="top" wrapText="1"/>
    </xf>
    <xf numFmtId="0" fontId="82" fillId="0" borderId="1" xfId="1" applyFont="1" applyBorder="1" applyAlignment="1">
      <alignment horizontal="left"/>
    </xf>
    <xf numFmtId="0" fontId="53" fillId="0" borderId="30" xfId="1" applyFont="1" applyFill="1" applyBorder="1" applyAlignment="1">
      <alignment horizontal="center"/>
    </xf>
    <xf numFmtId="0" fontId="39" fillId="0" borderId="1" xfId="1" applyFont="1" applyBorder="1" applyAlignment="1">
      <alignment horizontal="left" vertical="center" wrapText="1"/>
    </xf>
    <xf numFmtId="0" fontId="29" fillId="0" borderId="34" xfId="1" applyFont="1" applyBorder="1" applyAlignment="1">
      <alignment horizontal="center" vertical="center" wrapText="1"/>
    </xf>
    <xf numFmtId="0" fontId="84" fillId="0" borderId="24" xfId="1" applyFont="1" applyFill="1" applyBorder="1" applyAlignment="1">
      <alignment horizontal="center" vertical="center"/>
    </xf>
    <xf numFmtId="0" fontId="83" fillId="0" borderId="25" xfId="1" applyFont="1" applyBorder="1" applyAlignment="1">
      <alignment horizontal="center"/>
    </xf>
    <xf numFmtId="0" fontId="83" fillId="0" borderId="10" xfId="1" applyFont="1" applyBorder="1" applyAlignment="1">
      <alignment horizontal="center"/>
    </xf>
    <xf numFmtId="0" fontId="83" fillId="0" borderId="1" xfId="1" applyFont="1" applyBorder="1" applyAlignment="1">
      <alignment horizontal="center"/>
    </xf>
    <xf numFmtId="0" fontId="84" fillId="0" borderId="25" xfId="1" applyFont="1" applyBorder="1" applyAlignment="1">
      <alignment horizontal="center" vertical="center"/>
    </xf>
    <xf numFmtId="0" fontId="85" fillId="0" borderId="1" xfId="1" applyFont="1" applyBorder="1" applyAlignment="1">
      <alignment horizontal="right" vertical="center"/>
    </xf>
    <xf numFmtId="0" fontId="85" fillId="0" borderId="1" xfId="1" applyFont="1" applyBorder="1"/>
    <xf numFmtId="0" fontId="86" fillId="0" borderId="1" xfId="1" applyFont="1" applyBorder="1" applyAlignment="1">
      <alignment horizontal="center" vertical="center"/>
    </xf>
    <xf numFmtId="0" fontId="86" fillId="0" borderId="4" xfId="1" applyFont="1" applyBorder="1" applyAlignment="1">
      <alignment horizontal="center" vertical="center"/>
    </xf>
    <xf numFmtId="0" fontId="84" fillId="0" borderId="46" xfId="1" applyFont="1" applyBorder="1" applyAlignment="1">
      <alignment horizontal="center" vertical="center"/>
    </xf>
    <xf numFmtId="164" fontId="49" fillId="0" borderId="18" xfId="1" applyNumberFormat="1" applyFont="1" applyBorder="1"/>
    <xf numFmtId="0" fontId="40" fillId="0" borderId="1" xfId="1" applyFont="1" applyBorder="1"/>
    <xf numFmtId="0" fontId="14" fillId="0" borderId="1" xfId="1" applyFont="1" applyBorder="1" applyAlignment="1">
      <alignment horizontal="center"/>
    </xf>
    <xf numFmtId="164" fontId="15" fillId="0" borderId="35" xfId="1" applyNumberFormat="1" applyFont="1" applyBorder="1" applyAlignment="1">
      <alignment horizontal="center" vertical="center"/>
    </xf>
    <xf numFmtId="0" fontId="42" fillId="0" borderId="1" xfId="1" applyFont="1" applyBorder="1" applyAlignment="1">
      <alignment horizontal="center"/>
    </xf>
    <xf numFmtId="0" fontId="42" fillId="0" borderId="1" xfId="1" applyFont="1" applyBorder="1" applyAlignment="1">
      <alignment horizontal="center"/>
    </xf>
    <xf numFmtId="164" fontId="6" fillId="0" borderId="11" xfId="1" applyNumberFormat="1" applyFont="1" applyFill="1" applyBorder="1" applyAlignment="1">
      <alignment horizontal="center" vertical="center"/>
    </xf>
    <xf numFmtId="0" fontId="69" fillId="0" borderId="10" xfId="1" applyFont="1" applyFill="1" applyBorder="1"/>
    <xf numFmtId="0" fontId="69" fillId="0" borderId="49" xfId="1" applyFont="1" applyFill="1" applyBorder="1"/>
    <xf numFmtId="0" fontId="35" fillId="0" borderId="50" xfId="1" applyFont="1" applyFill="1" applyBorder="1" applyAlignment="1">
      <alignment horizontal="center"/>
    </xf>
    <xf numFmtId="0" fontId="35" fillId="0" borderId="50" xfId="1" applyFont="1" applyFill="1" applyBorder="1"/>
    <xf numFmtId="164" fontId="6" fillId="0" borderId="4" xfId="1" applyNumberFormat="1" applyFont="1" applyBorder="1"/>
    <xf numFmtId="164" fontId="6" fillId="0" borderId="4" xfId="0" applyNumberFormat="1" applyFont="1" applyFill="1" applyBorder="1" applyAlignment="1">
      <alignment horizontal="right"/>
    </xf>
    <xf numFmtId="164" fontId="6" fillId="0" borderId="51" xfId="1" applyNumberFormat="1" applyFont="1" applyFill="1" applyBorder="1" applyAlignment="1">
      <alignment horizontal="center" vertical="center"/>
    </xf>
    <xf numFmtId="0" fontId="68" fillId="2" borderId="18" xfId="1" applyFont="1" applyFill="1" applyBorder="1"/>
    <xf numFmtId="0" fontId="40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left" vertical="center" wrapText="1"/>
    </xf>
    <xf numFmtId="0" fontId="14" fillId="0" borderId="1" xfId="1" applyFont="1" applyBorder="1"/>
    <xf numFmtId="0" fontId="43" fillId="2" borderId="18" xfId="1" applyFont="1" applyFill="1" applyBorder="1" applyAlignment="1">
      <alignment horizontal="left"/>
    </xf>
    <xf numFmtId="0" fontId="43" fillId="0" borderId="20" xfId="1" applyFont="1" applyBorder="1" applyAlignment="1">
      <alignment horizontal="left"/>
    </xf>
    <xf numFmtId="0" fontId="43" fillId="0" borderId="18" xfId="1" applyFont="1" applyBorder="1" applyAlignment="1">
      <alignment horizontal="left"/>
    </xf>
    <xf numFmtId="0" fontId="43" fillId="0" borderId="20" xfId="0" applyFont="1" applyBorder="1"/>
    <xf numFmtId="0" fontId="43" fillId="0" borderId="18" xfId="0" applyFont="1" applyBorder="1"/>
    <xf numFmtId="0" fontId="68" fillId="0" borderId="1" xfId="1" applyFont="1" applyBorder="1" applyAlignment="1">
      <alignment horizontal="center"/>
    </xf>
    <xf numFmtId="164" fontId="49" fillId="0" borderId="18" xfId="0" applyNumberFormat="1" applyFont="1" applyBorder="1" applyAlignment="1">
      <alignment horizontal="right"/>
    </xf>
    <xf numFmtId="164" fontId="6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/>
    </xf>
    <xf numFmtId="0" fontId="69" fillId="0" borderId="18" xfId="1" applyFont="1" applyBorder="1" applyAlignment="1">
      <alignment horizontal="left"/>
    </xf>
    <xf numFmtId="0" fontId="38" fillId="0" borderId="20" xfId="1" applyFont="1" applyFill="1" applyBorder="1" applyAlignment="1">
      <alignment horizontal="left"/>
    </xf>
    <xf numFmtId="0" fontId="5" fillId="0" borderId="18" xfId="1" applyFont="1" applyBorder="1" applyAlignment="1">
      <alignment horizontal="center"/>
    </xf>
    <xf numFmtId="0" fontId="67" fillId="0" borderId="18" xfId="1" applyFont="1" applyBorder="1" applyAlignment="1">
      <alignment horizontal="left" vertical="center"/>
    </xf>
    <xf numFmtId="0" fontId="67" fillId="0" borderId="18" xfId="1" applyFont="1" applyFill="1" applyBorder="1"/>
    <xf numFmtId="164" fontId="49" fillId="0" borderId="3" xfId="1" applyNumberFormat="1" applyFont="1" applyFill="1" applyBorder="1" applyAlignment="1">
      <alignment horizontal="center" vertical="center"/>
    </xf>
    <xf numFmtId="0" fontId="87" fillId="0" borderId="19" xfId="1" applyFont="1" applyBorder="1" applyAlignment="1">
      <alignment horizontal="center"/>
    </xf>
    <xf numFmtId="0" fontId="69" fillId="0" borderId="20" xfId="1" applyFont="1" applyBorder="1" applyAlignment="1">
      <alignment horizontal="left"/>
    </xf>
    <xf numFmtId="0" fontId="69" fillId="0" borderId="4" xfId="1" applyFont="1" applyBorder="1" applyAlignment="1">
      <alignment horizontal="center"/>
    </xf>
    <xf numFmtId="0" fontId="43" fillId="0" borderId="18" xfId="0" applyFont="1" applyBorder="1" applyAlignment="1">
      <alignment vertical="top" wrapText="1"/>
    </xf>
    <xf numFmtId="0" fontId="43" fillId="0" borderId="20" xfId="1" applyFont="1" applyFill="1" applyBorder="1"/>
    <xf numFmtId="0" fontId="77" fillId="0" borderId="4" xfId="0" applyFont="1" applyFill="1" applyBorder="1" applyAlignment="1">
      <alignment horizontal="center" vertical="top" wrapText="1"/>
    </xf>
    <xf numFmtId="0" fontId="69" fillId="0" borderId="23" xfId="1" applyFont="1" applyFill="1" applyBorder="1" applyAlignment="1">
      <alignment horizontal="left"/>
    </xf>
    <xf numFmtId="0" fontId="43" fillId="0" borderId="4" xfId="0" applyFont="1" applyFill="1" applyBorder="1" applyAlignment="1">
      <alignment horizontal="center" vertical="top" wrapText="1"/>
    </xf>
    <xf numFmtId="0" fontId="67" fillId="0" borderId="18" xfId="1" applyFont="1" applyFill="1" applyBorder="1" applyAlignment="1">
      <alignment horizontal="center"/>
    </xf>
    <xf numFmtId="0" fontId="43" fillId="0" borderId="2" xfId="1" applyFont="1" applyFill="1" applyBorder="1"/>
    <xf numFmtId="0" fontId="41" fillId="0" borderId="11" xfId="1" applyFont="1" applyBorder="1"/>
    <xf numFmtId="0" fontId="41" fillId="0" borderId="36" xfId="1" applyFont="1" applyBorder="1"/>
    <xf numFmtId="0" fontId="85" fillId="0" borderId="37" xfId="1" applyFont="1" applyBorder="1"/>
    <xf numFmtId="0" fontId="41" fillId="0" borderId="32" xfId="1" applyFont="1" applyBorder="1"/>
    <xf numFmtId="0" fontId="41" fillId="0" borderId="19" xfId="1" applyFont="1" applyBorder="1"/>
    <xf numFmtId="0" fontId="85" fillId="0" borderId="4" xfId="1" applyFont="1" applyBorder="1"/>
    <xf numFmtId="0" fontId="19" fillId="0" borderId="6" xfId="1" applyFont="1" applyBorder="1" applyAlignment="1">
      <alignment horizontal="center" vertical="center" textRotation="255" wrapText="1"/>
    </xf>
    <xf numFmtId="164" fontId="42" fillId="0" borderId="4" xfId="1" applyNumberFormat="1" applyFont="1" applyBorder="1"/>
    <xf numFmtId="0" fontId="59" fillId="0" borderId="13" xfId="1" applyFont="1" applyBorder="1" applyAlignment="1">
      <alignment horizontal="center"/>
    </xf>
    <xf numFmtId="0" fontId="60" fillId="0" borderId="13" xfId="1" applyFont="1" applyBorder="1" applyAlignment="1">
      <alignment horizontal="center" vertical="center" textRotation="255" wrapText="1"/>
    </xf>
    <xf numFmtId="0" fontId="42" fillId="0" borderId="13" xfId="1" applyFont="1" applyBorder="1" applyAlignment="1">
      <alignment horizontal="center" vertical="center" wrapText="1"/>
    </xf>
    <xf numFmtId="0" fontId="43" fillId="0" borderId="0" xfId="1" applyFont="1" applyAlignment="1">
      <alignment horizontal="left"/>
    </xf>
    <xf numFmtId="0" fontId="42" fillId="0" borderId="0" xfId="1" applyFont="1" applyAlignment="1">
      <alignment horizontal="left"/>
    </xf>
    <xf numFmtId="0" fontId="43" fillId="0" borderId="0" xfId="1" applyFont="1" applyBorder="1" applyAlignment="1">
      <alignment horizontal="left"/>
    </xf>
    <xf numFmtId="0" fontId="43" fillId="0" borderId="0" xfId="1" applyFont="1" applyAlignment="1">
      <alignment horizontal="center"/>
    </xf>
    <xf numFmtId="0" fontId="50" fillId="0" borderId="0" xfId="1" applyFont="1" applyAlignment="1">
      <alignment horizontal="center"/>
    </xf>
    <xf numFmtId="0" fontId="52" fillId="0" borderId="0" xfId="1" applyFont="1" applyAlignment="1">
      <alignment horizontal="center"/>
    </xf>
    <xf numFmtId="0" fontId="64" fillId="0" borderId="3" xfId="1" applyFont="1" applyFill="1" applyBorder="1" applyAlignment="1">
      <alignment horizontal="center"/>
    </xf>
    <xf numFmtId="0" fontId="64" fillId="0" borderId="41" xfId="1" applyFont="1" applyFill="1" applyBorder="1" applyAlignment="1">
      <alignment horizontal="center"/>
    </xf>
    <xf numFmtId="0" fontId="64" fillId="0" borderId="25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54" fillId="0" borderId="39" xfId="1" applyFont="1" applyBorder="1" applyAlignment="1">
      <alignment horizontal="center" vertical="center"/>
    </xf>
    <xf numFmtId="0" fontId="54" fillId="0" borderId="44" xfId="1" applyFont="1" applyBorder="1" applyAlignment="1">
      <alignment horizontal="center" vertical="center"/>
    </xf>
    <xf numFmtId="0" fontId="42" fillId="0" borderId="43" xfId="1" applyFont="1" applyBorder="1" applyAlignment="1">
      <alignment horizontal="center" vertical="center"/>
    </xf>
    <xf numFmtId="0" fontId="42" fillId="0" borderId="39" xfId="1" applyFont="1" applyBorder="1" applyAlignment="1">
      <alignment horizontal="center" vertical="center"/>
    </xf>
    <xf numFmtId="0" fontId="42" fillId="0" borderId="44" xfId="1" applyFont="1" applyBorder="1" applyAlignment="1">
      <alignment horizontal="center" vertical="center"/>
    </xf>
    <xf numFmtId="0" fontId="54" fillId="0" borderId="0" xfId="1" applyFont="1" applyBorder="1" applyAlignment="1">
      <alignment horizontal="center" vertical="center"/>
    </xf>
    <xf numFmtId="0" fontId="33" fillId="0" borderId="38" xfId="1" applyFont="1" applyBorder="1" applyAlignment="1">
      <alignment horizontal="center" vertical="center"/>
    </xf>
    <xf numFmtId="0" fontId="33" fillId="0" borderId="39" xfId="1" applyFont="1" applyBorder="1" applyAlignment="1">
      <alignment horizontal="center" vertical="center"/>
    </xf>
    <xf numFmtId="0" fontId="33" fillId="0" borderId="40" xfId="1" applyFont="1" applyBorder="1" applyAlignment="1">
      <alignment horizontal="center" vertical="center"/>
    </xf>
    <xf numFmtId="0" fontId="72" fillId="0" borderId="3" xfId="1" applyFont="1" applyFill="1" applyBorder="1" applyAlignment="1">
      <alignment horizontal="center"/>
    </xf>
    <xf numFmtId="0" fontId="72" fillId="0" borderId="41" xfId="1" applyFont="1" applyFill="1" applyBorder="1" applyAlignment="1">
      <alignment horizontal="center"/>
    </xf>
    <xf numFmtId="0" fontId="72" fillId="0" borderId="42" xfId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6" fillId="0" borderId="4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31" fillId="0" borderId="0" xfId="1" applyFont="1" applyBorder="1" applyAlignment="1">
      <alignment horizontal="center"/>
    </xf>
    <xf numFmtId="0" fontId="42" fillId="0" borderId="1" xfId="1" applyFont="1" applyBorder="1" applyAlignment="1">
      <alignment horizontal="center"/>
    </xf>
    <xf numFmtId="0" fontId="64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64" fillId="0" borderId="13" xfId="1" applyFont="1" applyBorder="1" applyAlignment="1">
      <alignment horizontal="center"/>
    </xf>
    <xf numFmtId="0" fontId="42" fillId="0" borderId="18" xfId="1" applyFont="1" applyBorder="1" applyAlignment="1">
      <alignment horizontal="center"/>
    </xf>
    <xf numFmtId="0" fontId="5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Alignment="1">
      <alignment horizontal="left"/>
    </xf>
  </cellXfs>
  <cellStyles count="2">
    <cellStyle name="Обычный" xfId="0" builtinId="0"/>
    <cellStyle name="Обычный_All start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147</xdr:row>
      <xdr:rowOff>152400</xdr:rowOff>
    </xdr:from>
    <xdr:to>
      <xdr:col>3</xdr:col>
      <xdr:colOff>800100</xdr:colOff>
      <xdr:row>151</xdr:row>
      <xdr:rowOff>114300</xdr:rowOff>
    </xdr:to>
    <xdr:pic>
      <xdr:nvPicPr>
        <xdr:cNvPr id="22957" name="Picture 58" descr="archive_133805_16">
          <a:extLst>
            <a:ext uri="{FF2B5EF4-FFF2-40B4-BE49-F238E27FC236}">
              <a16:creationId xmlns="" xmlns:a16="http://schemas.microsoft.com/office/drawing/2014/main" id="{00000000-0008-0000-0000-0000AD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3708975"/>
          <a:ext cx="12858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197</xdr:row>
      <xdr:rowOff>0</xdr:rowOff>
    </xdr:from>
    <xdr:to>
      <xdr:col>5</xdr:col>
      <xdr:colOff>114300</xdr:colOff>
      <xdr:row>197</xdr:row>
      <xdr:rowOff>0</xdr:rowOff>
    </xdr:to>
    <xdr:pic>
      <xdr:nvPicPr>
        <xdr:cNvPr id="22958" name="Picture 61" descr="archive_133805_16">
          <a:extLst>
            <a:ext uri="{FF2B5EF4-FFF2-40B4-BE49-F238E27FC236}">
              <a16:creationId xmlns="" xmlns:a16="http://schemas.microsoft.com/office/drawing/2014/main" id="{00000000-0008-0000-0000-0000AE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43891200"/>
          <a:ext cx="2619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199</xdr:row>
      <xdr:rowOff>190500</xdr:rowOff>
    </xdr:from>
    <xdr:to>
      <xdr:col>3</xdr:col>
      <xdr:colOff>1276350</xdr:colOff>
      <xdr:row>204</xdr:row>
      <xdr:rowOff>133350</xdr:rowOff>
    </xdr:to>
    <xdr:pic>
      <xdr:nvPicPr>
        <xdr:cNvPr id="22959" name="Picture 62" descr="archive_133805_16">
          <a:extLst>
            <a:ext uri="{FF2B5EF4-FFF2-40B4-BE49-F238E27FC236}">
              <a16:creationId xmlns="" xmlns:a16="http://schemas.microsoft.com/office/drawing/2014/main" id="{00000000-0008-0000-0000-0000AF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4472225"/>
          <a:ext cx="1590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254</xdr:row>
      <xdr:rowOff>152400</xdr:rowOff>
    </xdr:from>
    <xdr:to>
      <xdr:col>3</xdr:col>
      <xdr:colOff>695325</xdr:colOff>
      <xdr:row>257</xdr:row>
      <xdr:rowOff>57150</xdr:rowOff>
    </xdr:to>
    <xdr:pic>
      <xdr:nvPicPr>
        <xdr:cNvPr id="22960" name="Picture 63" descr="archive_133805_16">
          <a:extLst>
            <a:ext uri="{FF2B5EF4-FFF2-40B4-BE49-F238E27FC236}">
              <a16:creationId xmlns="" xmlns:a16="http://schemas.microsoft.com/office/drawing/2014/main" id="{00000000-0008-0000-0000-0000B0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55930800"/>
          <a:ext cx="1114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314325</xdr:colOff>
      <xdr:row>84</xdr:row>
      <xdr:rowOff>0</xdr:rowOff>
    </xdr:from>
    <xdr:to>
      <xdr:col>10</xdr:col>
      <xdr:colOff>276225</xdr:colOff>
      <xdr:row>84</xdr:row>
      <xdr:rowOff>0</xdr:rowOff>
    </xdr:to>
    <xdr:pic>
      <xdr:nvPicPr>
        <xdr:cNvPr id="22961" name="Picture 66" descr="sport">
          <a:extLst>
            <a:ext uri="{FF2B5EF4-FFF2-40B4-BE49-F238E27FC236}">
              <a16:creationId xmlns="" xmlns:a16="http://schemas.microsoft.com/office/drawing/2014/main" id="{00000000-0008-0000-0000-0000B1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00650" y="200787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324</xdr:row>
      <xdr:rowOff>0</xdr:rowOff>
    </xdr:from>
    <xdr:to>
      <xdr:col>5</xdr:col>
      <xdr:colOff>314325</xdr:colOff>
      <xdr:row>324</xdr:row>
      <xdr:rowOff>0</xdr:rowOff>
    </xdr:to>
    <xdr:pic>
      <xdr:nvPicPr>
        <xdr:cNvPr id="22962" name="Picture 63" descr="archive_133805_16">
          <a:extLst>
            <a:ext uri="{FF2B5EF4-FFF2-40B4-BE49-F238E27FC236}">
              <a16:creationId xmlns="" xmlns:a16="http://schemas.microsoft.com/office/drawing/2014/main" id="{00000000-0008-0000-0000-0000B2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71447025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142875</xdr:colOff>
      <xdr:row>5</xdr:row>
      <xdr:rowOff>133350</xdr:rowOff>
    </xdr:from>
    <xdr:to>
      <xdr:col>4</xdr:col>
      <xdr:colOff>257175</xdr:colOff>
      <xdr:row>11</xdr:row>
      <xdr:rowOff>161925</xdr:rowOff>
    </xdr:to>
    <xdr:pic>
      <xdr:nvPicPr>
        <xdr:cNvPr id="22963" name="Picture 53" descr="archive_133805_16">
          <a:extLst>
            <a:ext uri="{FF2B5EF4-FFF2-40B4-BE49-F238E27FC236}">
              <a16:creationId xmlns="" xmlns:a16="http://schemas.microsoft.com/office/drawing/2014/main" id="{00000000-0008-0000-0000-0000B3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143000"/>
          <a:ext cx="23717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133350</xdr:colOff>
      <xdr:row>0</xdr:row>
      <xdr:rowOff>142875</xdr:rowOff>
    </xdr:from>
    <xdr:to>
      <xdr:col>10</xdr:col>
      <xdr:colOff>95250</xdr:colOff>
      <xdr:row>5</xdr:row>
      <xdr:rowOff>171450</xdr:rowOff>
    </xdr:to>
    <xdr:pic>
      <xdr:nvPicPr>
        <xdr:cNvPr id="22964" name="Picture 66" descr="sport">
          <a:extLst>
            <a:ext uri="{FF2B5EF4-FFF2-40B4-BE49-F238E27FC236}">
              <a16:creationId xmlns="" xmlns:a16="http://schemas.microsoft.com/office/drawing/2014/main" id="{00000000-0008-0000-0000-0000B4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19675" y="142875"/>
          <a:ext cx="14763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76</xdr:row>
      <xdr:rowOff>123825</xdr:rowOff>
    </xdr:from>
    <xdr:to>
      <xdr:col>3</xdr:col>
      <xdr:colOff>1123950</xdr:colOff>
      <xdr:row>80</xdr:row>
      <xdr:rowOff>114300</xdr:rowOff>
    </xdr:to>
    <xdr:pic>
      <xdr:nvPicPr>
        <xdr:cNvPr id="22965" name="Picture 53" descr="archive_133805_16">
          <a:extLst>
            <a:ext uri="{FF2B5EF4-FFF2-40B4-BE49-F238E27FC236}">
              <a16:creationId xmlns="" xmlns:a16="http://schemas.microsoft.com/office/drawing/2014/main" id="{00000000-0008-0000-0000-0000B5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8630900"/>
          <a:ext cx="13906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314325</xdr:colOff>
      <xdr:row>72</xdr:row>
      <xdr:rowOff>123825</xdr:rowOff>
    </xdr:from>
    <xdr:to>
      <xdr:col>10</xdr:col>
      <xdr:colOff>276225</xdr:colOff>
      <xdr:row>77</xdr:row>
      <xdr:rowOff>152400</xdr:rowOff>
    </xdr:to>
    <xdr:pic>
      <xdr:nvPicPr>
        <xdr:cNvPr id="22966" name="Picture 66" descr="sport">
          <a:extLst>
            <a:ext uri="{FF2B5EF4-FFF2-40B4-BE49-F238E27FC236}">
              <a16:creationId xmlns="" xmlns:a16="http://schemas.microsoft.com/office/drawing/2014/main" id="{00000000-0008-0000-0000-0000B6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00650" y="17821275"/>
          <a:ext cx="14763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326</xdr:row>
      <xdr:rowOff>152400</xdr:rowOff>
    </xdr:from>
    <xdr:to>
      <xdr:col>3</xdr:col>
      <xdr:colOff>695325</xdr:colOff>
      <xdr:row>329</xdr:row>
      <xdr:rowOff>57150</xdr:rowOff>
    </xdr:to>
    <xdr:pic>
      <xdr:nvPicPr>
        <xdr:cNvPr id="22967" name="Picture 63" descr="archive_133805_16">
          <a:extLst>
            <a:ext uri="{FF2B5EF4-FFF2-40B4-BE49-F238E27FC236}">
              <a16:creationId xmlns="" xmlns:a16="http://schemas.microsoft.com/office/drawing/2014/main" id="{00000000-0008-0000-0000-0000B7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72028050"/>
          <a:ext cx="1114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13854</xdr:colOff>
      <xdr:row>414</xdr:row>
      <xdr:rowOff>74468</xdr:rowOff>
    </xdr:from>
    <xdr:to>
      <xdr:col>3</xdr:col>
      <xdr:colOff>1128279</xdr:colOff>
      <xdr:row>416</xdr:row>
      <xdr:rowOff>178377</xdr:rowOff>
    </xdr:to>
    <xdr:pic>
      <xdr:nvPicPr>
        <xdr:cNvPr id="13" name="Picture 63" descr="archive_133805_16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7309" y="86578786"/>
          <a:ext cx="1114425" cy="484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5</xdr:row>
      <xdr:rowOff>66675</xdr:rowOff>
    </xdr:from>
    <xdr:to>
      <xdr:col>5</xdr:col>
      <xdr:colOff>57150</xdr:colOff>
      <xdr:row>12</xdr:row>
      <xdr:rowOff>9525</xdr:rowOff>
    </xdr:to>
    <xdr:pic>
      <xdr:nvPicPr>
        <xdr:cNvPr id="2" name="Picture 53" descr="archive_133805_16">
          <a:extLst>
            <a:ext uri="{FF2B5EF4-FFF2-40B4-BE49-F238E27FC236}">
              <a16:creationId xmlns="" xmlns:a16="http://schemas.microsoft.com/office/drawing/2014/main" id="{00000000-0008-0000-0000-0000B3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019175"/>
          <a:ext cx="22764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61</xdr:row>
      <xdr:rowOff>142875</xdr:rowOff>
    </xdr:from>
    <xdr:to>
      <xdr:col>3</xdr:col>
      <xdr:colOff>1247775</xdr:colOff>
      <xdr:row>65</xdr:row>
      <xdr:rowOff>106305</xdr:rowOff>
    </xdr:to>
    <xdr:pic>
      <xdr:nvPicPr>
        <xdr:cNvPr id="3" name="Picture 53" descr="archive_133805_16">
          <a:extLst>
            <a:ext uri="{FF2B5EF4-FFF2-40B4-BE49-F238E27FC236}">
              <a16:creationId xmlns="" xmlns:a16="http://schemas.microsoft.com/office/drawing/2014/main" id="{00000000-0008-0000-0000-0000B3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1696700"/>
          <a:ext cx="1609725" cy="801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108</xdr:row>
      <xdr:rowOff>200025</xdr:rowOff>
    </xdr:from>
    <xdr:to>
      <xdr:col>3</xdr:col>
      <xdr:colOff>1200150</xdr:colOff>
      <xdr:row>113</xdr:row>
      <xdr:rowOff>11055</xdr:rowOff>
    </xdr:to>
    <xdr:pic>
      <xdr:nvPicPr>
        <xdr:cNvPr id="4" name="Picture 53" descr="archive_133805_16">
          <a:extLst>
            <a:ext uri="{FF2B5EF4-FFF2-40B4-BE49-F238E27FC236}">
              <a16:creationId xmlns="" xmlns:a16="http://schemas.microsoft.com/office/drawing/2014/main" id="{00000000-0008-0000-0000-0000B3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9726275"/>
          <a:ext cx="1609725" cy="801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154</xdr:row>
      <xdr:rowOff>104775</xdr:rowOff>
    </xdr:from>
    <xdr:to>
      <xdr:col>3</xdr:col>
      <xdr:colOff>1352550</xdr:colOff>
      <xdr:row>158</xdr:row>
      <xdr:rowOff>144405</xdr:rowOff>
    </xdr:to>
    <xdr:pic>
      <xdr:nvPicPr>
        <xdr:cNvPr id="5" name="Picture 53" descr="archive_133805_16">
          <a:extLst>
            <a:ext uri="{FF2B5EF4-FFF2-40B4-BE49-F238E27FC236}">
              <a16:creationId xmlns="" xmlns:a16="http://schemas.microsoft.com/office/drawing/2014/main" id="{00000000-0008-0000-0000-0000B3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0460950"/>
          <a:ext cx="1609725" cy="801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233</xdr:row>
      <xdr:rowOff>104775</xdr:rowOff>
    </xdr:from>
    <xdr:to>
      <xdr:col>3</xdr:col>
      <xdr:colOff>1247775</xdr:colOff>
      <xdr:row>237</xdr:row>
      <xdr:rowOff>125355</xdr:rowOff>
    </xdr:to>
    <xdr:pic>
      <xdr:nvPicPr>
        <xdr:cNvPr id="6" name="Picture 53" descr="archive_133805_16">
          <a:extLst>
            <a:ext uri="{FF2B5EF4-FFF2-40B4-BE49-F238E27FC236}">
              <a16:creationId xmlns="" xmlns:a16="http://schemas.microsoft.com/office/drawing/2014/main" id="{00000000-0008-0000-0000-0000B3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45643800"/>
          <a:ext cx="1609725" cy="801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286</xdr:row>
      <xdr:rowOff>152400</xdr:rowOff>
    </xdr:from>
    <xdr:to>
      <xdr:col>3</xdr:col>
      <xdr:colOff>1276350</xdr:colOff>
      <xdr:row>290</xdr:row>
      <xdr:rowOff>172980</xdr:rowOff>
    </xdr:to>
    <xdr:pic>
      <xdr:nvPicPr>
        <xdr:cNvPr id="7" name="Picture 53" descr="archive_133805_16">
          <a:extLst>
            <a:ext uri="{FF2B5EF4-FFF2-40B4-BE49-F238E27FC236}">
              <a16:creationId xmlns="" xmlns:a16="http://schemas.microsoft.com/office/drawing/2014/main" id="{00000000-0008-0000-0000-0000B3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53892450"/>
          <a:ext cx="1609725" cy="801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8"/>
  <sheetViews>
    <sheetView topLeftCell="A142" zoomScale="130" zoomScaleNormal="130" workbookViewId="0">
      <selection activeCell="L130" sqref="L130"/>
    </sheetView>
  </sheetViews>
  <sheetFormatPr defaultColWidth="5.81640625" defaultRowHeight="15"/>
  <cols>
    <col min="1" max="1" width="0.453125" style="1" customWidth="1"/>
    <col min="2" max="2" width="2.453125" style="1" customWidth="1"/>
    <col min="3" max="3" width="3.1796875" style="1" customWidth="1"/>
    <col min="4" max="4" width="19" style="1" customWidth="1"/>
    <col min="5" max="5" width="4" style="1" customWidth="1"/>
    <col min="6" max="6" width="4.54296875" style="1" customWidth="1"/>
    <col min="7" max="7" width="13.1796875" style="1" customWidth="1"/>
    <col min="8" max="8" width="4.81640625" style="1" customWidth="1"/>
    <col min="9" max="9" width="4.6328125" style="1" customWidth="1"/>
    <col min="10" max="10" width="5" style="1" customWidth="1"/>
    <col min="11" max="11" width="2.7265625" style="1" customWidth="1"/>
    <col min="12" max="16384" width="5.81640625" style="1"/>
  </cols>
  <sheetData>
    <row r="1" spans="2:11" ht="18">
      <c r="B1" s="457" t="s">
        <v>133</v>
      </c>
      <c r="C1" s="457"/>
      <c r="D1" s="457"/>
      <c r="E1" s="457"/>
      <c r="F1" s="457"/>
      <c r="G1" s="457"/>
      <c r="H1" s="457"/>
      <c r="I1" s="457"/>
      <c r="J1" s="457"/>
      <c r="K1" s="457"/>
    </row>
    <row r="2" spans="2:11">
      <c r="B2" s="453" t="s">
        <v>135</v>
      </c>
      <c r="C2" s="453"/>
      <c r="D2" s="453"/>
      <c r="E2" s="453"/>
      <c r="F2" s="453"/>
      <c r="G2" s="453"/>
      <c r="H2" s="453"/>
      <c r="I2" s="453"/>
      <c r="J2" s="453"/>
      <c r="K2" s="453"/>
    </row>
    <row r="3" spans="2:11">
      <c r="B3" s="453" t="s">
        <v>9</v>
      </c>
      <c r="C3" s="453"/>
      <c r="D3" s="453"/>
      <c r="E3" s="453"/>
      <c r="F3" s="453"/>
      <c r="G3" s="453"/>
      <c r="H3" s="453"/>
      <c r="I3" s="453"/>
      <c r="J3" s="453"/>
      <c r="K3" s="453"/>
    </row>
    <row r="4" spans="2:11" ht="15.75">
      <c r="B4" s="437" t="s">
        <v>44</v>
      </c>
      <c r="C4" s="437"/>
      <c r="D4" s="437"/>
      <c r="E4" s="437"/>
      <c r="F4" s="437"/>
      <c r="G4" s="437"/>
      <c r="H4" s="437"/>
      <c r="I4" s="437"/>
      <c r="J4" s="437"/>
      <c r="K4" s="437"/>
    </row>
    <row r="5" spans="2:11" ht="15.75">
      <c r="B5" s="437" t="s">
        <v>6</v>
      </c>
      <c r="C5" s="437"/>
      <c r="D5" s="437"/>
      <c r="E5" s="437"/>
      <c r="F5" s="437"/>
      <c r="G5" s="437"/>
      <c r="H5" s="437"/>
      <c r="I5" s="437"/>
      <c r="J5" s="437"/>
      <c r="K5" s="437"/>
    </row>
    <row r="6" spans="2:11">
      <c r="B6" s="6"/>
      <c r="C6" s="6"/>
      <c r="D6" s="6"/>
      <c r="E6" s="6"/>
      <c r="F6" s="6"/>
      <c r="G6" s="6"/>
      <c r="H6" s="6"/>
      <c r="I6" s="6"/>
    </row>
    <row r="7" spans="2:11">
      <c r="B7" s="6"/>
      <c r="C7" s="6"/>
      <c r="D7" s="6"/>
      <c r="E7" s="6"/>
      <c r="F7" s="6"/>
      <c r="G7" s="455" t="s">
        <v>34</v>
      </c>
      <c r="H7" s="455"/>
      <c r="I7" s="455"/>
    </row>
    <row r="8" spans="2:11">
      <c r="B8" s="6"/>
      <c r="C8" s="6"/>
      <c r="D8" s="6"/>
      <c r="E8" s="6"/>
      <c r="F8" s="6"/>
      <c r="G8" s="454" t="s">
        <v>52</v>
      </c>
      <c r="H8" s="454"/>
      <c r="I8" s="454"/>
    </row>
    <row r="9" spans="2:11">
      <c r="B9" s="6"/>
      <c r="C9" s="6"/>
      <c r="D9" s="6"/>
      <c r="E9" s="6"/>
      <c r="F9" s="6"/>
      <c r="G9" s="455" t="s">
        <v>158</v>
      </c>
      <c r="H9" s="454"/>
      <c r="I9" s="454"/>
    </row>
    <row r="10" spans="2:11">
      <c r="B10" s="6"/>
      <c r="C10" s="6"/>
      <c r="D10" s="6"/>
      <c r="E10" s="6"/>
      <c r="F10" s="6"/>
      <c r="G10" s="455" t="s">
        <v>26</v>
      </c>
      <c r="H10" s="455"/>
      <c r="I10" s="455"/>
    </row>
    <row r="11" spans="2:11" ht="15.75">
      <c r="B11" s="3"/>
      <c r="C11" s="4"/>
      <c r="D11" s="4"/>
      <c r="E11" s="4"/>
      <c r="F11" s="4"/>
      <c r="G11" s="458" t="s">
        <v>29</v>
      </c>
      <c r="H11" s="458"/>
      <c r="I11" s="458"/>
      <c r="J11" s="458"/>
    </row>
    <row r="12" spans="2:11" ht="15.75">
      <c r="B12" s="3"/>
      <c r="C12" s="4"/>
      <c r="D12" s="4"/>
      <c r="E12" s="4"/>
      <c r="F12" s="4"/>
      <c r="G12" s="7" t="s">
        <v>27</v>
      </c>
      <c r="H12" s="2"/>
      <c r="I12" s="2"/>
    </row>
    <row r="13" spans="2:11" ht="15.75">
      <c r="B13" s="3"/>
      <c r="C13" s="4"/>
      <c r="D13" s="4"/>
      <c r="E13" s="4"/>
      <c r="F13" s="4"/>
      <c r="G13" s="7" t="s">
        <v>28</v>
      </c>
      <c r="H13" s="2"/>
      <c r="I13" s="2"/>
      <c r="J13" s="1" t="s">
        <v>38</v>
      </c>
    </row>
    <row r="14" spans="2:11" ht="15.75">
      <c r="B14" s="3"/>
      <c r="C14" s="450" t="s">
        <v>139</v>
      </c>
      <c r="D14" s="450"/>
      <c r="E14" s="450"/>
      <c r="F14" s="450"/>
      <c r="G14" s="450"/>
      <c r="H14" s="450"/>
      <c r="I14" s="450"/>
      <c r="J14" s="450"/>
    </row>
    <row r="15" spans="2:11" ht="15.75">
      <c r="B15" s="3"/>
      <c r="C15" s="456" t="s">
        <v>12</v>
      </c>
      <c r="D15" s="456"/>
      <c r="E15" s="456"/>
      <c r="F15" s="456"/>
      <c r="G15" s="456"/>
      <c r="H15" s="5"/>
      <c r="I15" s="2"/>
    </row>
    <row r="16" spans="2:11" ht="16.5" thickBot="1">
      <c r="B16" s="3"/>
      <c r="C16" s="5" t="s">
        <v>41</v>
      </c>
      <c r="D16" s="5"/>
      <c r="E16" s="5"/>
      <c r="F16" s="5"/>
      <c r="G16" s="8" t="s">
        <v>14</v>
      </c>
      <c r="H16" s="5"/>
      <c r="I16" s="2"/>
    </row>
    <row r="17" spans="2:11" ht="30" customHeight="1" thickBot="1">
      <c r="B17" s="22" t="s">
        <v>4</v>
      </c>
      <c r="C17" s="23" t="s">
        <v>5</v>
      </c>
      <c r="D17" s="24" t="s">
        <v>1</v>
      </c>
      <c r="E17" s="25" t="s">
        <v>3</v>
      </c>
      <c r="F17" s="26" t="s">
        <v>24</v>
      </c>
      <c r="G17" s="25" t="s">
        <v>7</v>
      </c>
      <c r="H17" s="26" t="s">
        <v>17</v>
      </c>
      <c r="I17" s="27" t="s">
        <v>18</v>
      </c>
      <c r="J17" s="28" t="s">
        <v>19</v>
      </c>
      <c r="K17" s="29" t="s">
        <v>25</v>
      </c>
    </row>
    <row r="18" spans="2:11" ht="15" customHeight="1">
      <c r="B18" s="30">
        <v>1</v>
      </c>
      <c r="C18" s="362">
        <v>1</v>
      </c>
      <c r="D18" s="131" t="s">
        <v>226</v>
      </c>
      <c r="E18" s="138">
        <v>1993</v>
      </c>
      <c r="F18" s="34" t="s">
        <v>68</v>
      </c>
      <c r="G18" s="35" t="s">
        <v>227</v>
      </c>
      <c r="H18" s="31">
        <v>1.18055555555556E-2</v>
      </c>
      <c r="I18" s="32">
        <v>9.6574074074074076E-2</v>
      </c>
      <c r="J18" s="33">
        <f t="shared" ref="J18:J49" si="0">I18-H18</f>
        <v>8.4768518518518479E-2</v>
      </c>
      <c r="K18" s="36"/>
    </row>
    <row r="19" spans="2:11" ht="15" customHeight="1">
      <c r="B19" s="30">
        <v>2</v>
      </c>
      <c r="C19" s="362">
        <v>5</v>
      </c>
      <c r="D19" s="133" t="s">
        <v>334</v>
      </c>
      <c r="E19" s="138">
        <v>1998</v>
      </c>
      <c r="F19" s="34" t="s">
        <v>68</v>
      </c>
      <c r="G19" s="38" t="s">
        <v>124</v>
      </c>
      <c r="H19" s="31">
        <v>1.18055555555556E-2</v>
      </c>
      <c r="I19" s="32">
        <v>9.7418981481481481E-2</v>
      </c>
      <c r="J19" s="33">
        <f t="shared" si="0"/>
        <v>8.5613425925925885E-2</v>
      </c>
      <c r="K19" s="36"/>
    </row>
    <row r="20" spans="2:11" ht="15" customHeight="1">
      <c r="B20" s="30">
        <v>3</v>
      </c>
      <c r="C20" s="362">
        <v>2</v>
      </c>
      <c r="D20" s="131" t="s">
        <v>302</v>
      </c>
      <c r="E20" s="138">
        <v>1987</v>
      </c>
      <c r="F20" s="34" t="s">
        <v>303</v>
      </c>
      <c r="G20" s="35" t="s">
        <v>124</v>
      </c>
      <c r="H20" s="31">
        <v>1.18055555555556E-2</v>
      </c>
      <c r="I20" s="32">
        <v>9.8182870370370365E-2</v>
      </c>
      <c r="J20" s="33">
        <f t="shared" si="0"/>
        <v>8.6377314814814768E-2</v>
      </c>
      <c r="K20" s="36"/>
    </row>
    <row r="21" spans="2:11" ht="15" customHeight="1">
      <c r="B21" s="30">
        <v>4</v>
      </c>
      <c r="C21" s="362">
        <v>3</v>
      </c>
      <c r="D21" s="133" t="s">
        <v>325</v>
      </c>
      <c r="E21" s="138">
        <v>2001</v>
      </c>
      <c r="F21" s="34" t="s">
        <v>214</v>
      </c>
      <c r="G21" s="38" t="s">
        <v>124</v>
      </c>
      <c r="H21" s="31">
        <v>1.18055555555556E-2</v>
      </c>
      <c r="I21" s="32">
        <v>9.8912037037037034E-2</v>
      </c>
      <c r="J21" s="33">
        <f t="shared" si="0"/>
        <v>8.7106481481481438E-2</v>
      </c>
      <c r="K21" s="36"/>
    </row>
    <row r="22" spans="2:11" ht="15" customHeight="1">
      <c r="B22" s="30">
        <v>5</v>
      </c>
      <c r="C22" s="362">
        <v>4</v>
      </c>
      <c r="D22" s="131" t="s">
        <v>326</v>
      </c>
      <c r="E22" s="138">
        <v>2000</v>
      </c>
      <c r="F22" s="34" t="s">
        <v>68</v>
      </c>
      <c r="G22" s="38" t="s">
        <v>124</v>
      </c>
      <c r="H22" s="31">
        <v>1.18055555555556E-2</v>
      </c>
      <c r="I22" s="32">
        <v>9.8923611111111101E-2</v>
      </c>
      <c r="J22" s="33">
        <f t="shared" si="0"/>
        <v>8.7118055555555504E-2</v>
      </c>
      <c r="K22" s="36"/>
    </row>
    <row r="23" spans="2:11" ht="15" customHeight="1">
      <c r="B23" s="30">
        <v>6</v>
      </c>
      <c r="C23" s="362">
        <v>7</v>
      </c>
      <c r="D23" s="253" t="s">
        <v>335</v>
      </c>
      <c r="E23" s="132">
        <v>1994</v>
      </c>
      <c r="F23" s="100" t="s">
        <v>68</v>
      </c>
      <c r="G23" s="38" t="s">
        <v>124</v>
      </c>
      <c r="H23" s="31">
        <v>1.18055555555556E-2</v>
      </c>
      <c r="I23" s="32">
        <v>0.1014236111111111</v>
      </c>
      <c r="J23" s="33">
        <f t="shared" si="0"/>
        <v>8.9618055555555506E-2</v>
      </c>
      <c r="K23" s="36"/>
    </row>
    <row r="24" spans="2:11" ht="15" customHeight="1">
      <c r="B24" s="30">
        <v>7</v>
      </c>
      <c r="C24" s="362">
        <v>11</v>
      </c>
      <c r="D24" s="133" t="s">
        <v>514</v>
      </c>
      <c r="E24" s="138">
        <v>1997</v>
      </c>
      <c r="F24" s="34" t="s">
        <v>68</v>
      </c>
      <c r="G24" s="38" t="s">
        <v>61</v>
      </c>
      <c r="H24" s="31">
        <v>1.18055555555556E-2</v>
      </c>
      <c r="I24" s="32">
        <v>0.10224537037037036</v>
      </c>
      <c r="J24" s="33">
        <f t="shared" si="0"/>
        <v>9.0439814814814765E-2</v>
      </c>
      <c r="K24" s="36"/>
    </row>
    <row r="25" spans="2:11" ht="15" customHeight="1">
      <c r="B25" s="30">
        <v>8</v>
      </c>
      <c r="C25" s="362">
        <v>10</v>
      </c>
      <c r="D25" s="133" t="s">
        <v>463</v>
      </c>
      <c r="E25" s="138">
        <v>1996</v>
      </c>
      <c r="F25" s="34" t="s">
        <v>68</v>
      </c>
      <c r="G25" s="38" t="s">
        <v>459</v>
      </c>
      <c r="H25" s="31">
        <v>1.18055555555556E-2</v>
      </c>
      <c r="I25" s="32">
        <v>0.10302083333333334</v>
      </c>
      <c r="J25" s="33">
        <f t="shared" si="0"/>
        <v>9.1215277777777742E-2</v>
      </c>
      <c r="K25" s="36"/>
    </row>
    <row r="26" spans="2:11" ht="15" customHeight="1">
      <c r="B26" s="30">
        <v>9</v>
      </c>
      <c r="C26" s="362">
        <v>37</v>
      </c>
      <c r="D26" s="131" t="s">
        <v>293</v>
      </c>
      <c r="E26" s="138">
        <v>1995</v>
      </c>
      <c r="F26" s="34">
        <v>1</v>
      </c>
      <c r="G26" s="35" t="s">
        <v>279</v>
      </c>
      <c r="H26" s="31">
        <v>1.18055555555556E-2</v>
      </c>
      <c r="I26" s="32">
        <v>0.10366898148148147</v>
      </c>
      <c r="J26" s="33">
        <f t="shared" si="0"/>
        <v>9.1863425925925876E-2</v>
      </c>
      <c r="K26" s="36"/>
    </row>
    <row r="27" spans="2:11" ht="15" customHeight="1">
      <c r="B27" s="30">
        <v>10</v>
      </c>
      <c r="C27" s="362">
        <v>52</v>
      </c>
      <c r="D27" s="131" t="s">
        <v>276</v>
      </c>
      <c r="E27" s="138">
        <v>1986</v>
      </c>
      <c r="F27" s="34">
        <v>1</v>
      </c>
      <c r="G27" s="35" t="s">
        <v>277</v>
      </c>
      <c r="H27" s="31">
        <v>1.18055555555556E-2</v>
      </c>
      <c r="I27" s="32">
        <v>0.10388888888888888</v>
      </c>
      <c r="J27" s="33">
        <f t="shared" si="0"/>
        <v>9.2083333333333281E-2</v>
      </c>
      <c r="K27" s="36"/>
    </row>
    <row r="28" spans="2:11" ht="15" customHeight="1">
      <c r="B28" s="30">
        <v>11</v>
      </c>
      <c r="C28" s="362">
        <v>60</v>
      </c>
      <c r="D28" s="133" t="s">
        <v>329</v>
      </c>
      <c r="E28" s="138">
        <v>1982</v>
      </c>
      <c r="F28" s="34">
        <v>1</v>
      </c>
      <c r="G28" s="38" t="s">
        <v>124</v>
      </c>
      <c r="H28" s="31">
        <v>1.18055555555556E-2</v>
      </c>
      <c r="I28" s="32">
        <v>0.10407407407407408</v>
      </c>
      <c r="J28" s="33">
        <f t="shared" si="0"/>
        <v>9.2268518518518486E-2</v>
      </c>
      <c r="K28" s="36"/>
    </row>
    <row r="29" spans="2:11" ht="15" customHeight="1">
      <c r="B29" s="30">
        <v>12</v>
      </c>
      <c r="C29" s="362">
        <v>14</v>
      </c>
      <c r="D29" s="133" t="s">
        <v>222</v>
      </c>
      <c r="E29" s="138">
        <v>2002</v>
      </c>
      <c r="F29" s="34" t="s">
        <v>214</v>
      </c>
      <c r="G29" s="35" t="s">
        <v>220</v>
      </c>
      <c r="H29" s="31">
        <v>1.18055555555556E-2</v>
      </c>
      <c r="I29" s="32">
        <v>0.10423611111111113</v>
      </c>
      <c r="J29" s="33">
        <f t="shared" si="0"/>
        <v>9.243055555555553E-2</v>
      </c>
      <c r="K29" s="36"/>
    </row>
    <row r="30" spans="2:11" ht="15" customHeight="1">
      <c r="B30" s="30">
        <v>13</v>
      </c>
      <c r="C30" s="362">
        <v>8</v>
      </c>
      <c r="D30" s="253" t="s">
        <v>402</v>
      </c>
      <c r="E30" s="132">
        <v>1985</v>
      </c>
      <c r="F30" s="100" t="s">
        <v>68</v>
      </c>
      <c r="G30" s="38" t="s">
        <v>58</v>
      </c>
      <c r="H30" s="31">
        <v>1.18055555555556E-2</v>
      </c>
      <c r="I30" s="32">
        <v>0.10438657407407408</v>
      </c>
      <c r="J30" s="33">
        <f t="shared" si="0"/>
        <v>9.2581018518518479E-2</v>
      </c>
      <c r="K30" s="36"/>
    </row>
    <row r="31" spans="2:11" ht="15" customHeight="1">
      <c r="B31" s="30">
        <v>14</v>
      </c>
      <c r="C31" s="362">
        <v>71</v>
      </c>
      <c r="D31" s="133" t="s">
        <v>489</v>
      </c>
      <c r="E31" s="138">
        <v>2001</v>
      </c>
      <c r="F31" s="34">
        <v>1</v>
      </c>
      <c r="G31" s="38" t="s">
        <v>490</v>
      </c>
      <c r="H31" s="31">
        <v>1.18055555555556E-2</v>
      </c>
      <c r="I31" s="32">
        <v>0.10484953703703703</v>
      </c>
      <c r="J31" s="33">
        <f t="shared" si="0"/>
        <v>9.3043981481481436E-2</v>
      </c>
      <c r="K31" s="36"/>
    </row>
    <row r="32" spans="2:11" ht="15" customHeight="1">
      <c r="B32" s="30">
        <v>15</v>
      </c>
      <c r="C32" s="362">
        <v>16</v>
      </c>
      <c r="D32" s="133" t="s">
        <v>230</v>
      </c>
      <c r="E32" s="138">
        <v>1972</v>
      </c>
      <c r="F32" s="34" t="s">
        <v>214</v>
      </c>
      <c r="G32" s="38" t="s">
        <v>227</v>
      </c>
      <c r="H32" s="31">
        <v>1.18055555555556E-2</v>
      </c>
      <c r="I32" s="32">
        <v>0.10504629629629629</v>
      </c>
      <c r="J32" s="33">
        <f t="shared" si="0"/>
        <v>9.3240740740740694E-2</v>
      </c>
      <c r="K32" s="36"/>
    </row>
    <row r="33" spans="2:11" ht="15" customHeight="1">
      <c r="B33" s="30">
        <v>16</v>
      </c>
      <c r="C33" s="362">
        <v>28</v>
      </c>
      <c r="D33" s="131" t="s">
        <v>229</v>
      </c>
      <c r="E33" s="138">
        <v>1978</v>
      </c>
      <c r="F33" s="34" t="s">
        <v>214</v>
      </c>
      <c r="G33" s="35" t="s">
        <v>227</v>
      </c>
      <c r="H33" s="31">
        <v>1.18055555555556E-2</v>
      </c>
      <c r="I33" s="32">
        <v>0.1052199074074074</v>
      </c>
      <c r="J33" s="33">
        <f t="shared" si="0"/>
        <v>9.3414351851851804E-2</v>
      </c>
      <c r="K33" s="36"/>
    </row>
    <row r="34" spans="2:11" ht="15" customHeight="1">
      <c r="B34" s="30">
        <v>17</v>
      </c>
      <c r="C34" s="362">
        <v>26</v>
      </c>
      <c r="D34" s="133" t="s">
        <v>461</v>
      </c>
      <c r="E34" s="138">
        <v>1973</v>
      </c>
      <c r="F34" s="34" t="s">
        <v>214</v>
      </c>
      <c r="G34" s="38" t="s">
        <v>459</v>
      </c>
      <c r="H34" s="31">
        <v>1.18055555555556E-2</v>
      </c>
      <c r="I34" s="32">
        <v>0.10524305555555556</v>
      </c>
      <c r="J34" s="33">
        <f t="shared" si="0"/>
        <v>9.3437499999999965E-2</v>
      </c>
      <c r="K34" s="36"/>
    </row>
    <row r="35" spans="2:11" ht="15" customHeight="1">
      <c r="B35" s="30">
        <v>18</v>
      </c>
      <c r="C35" s="362">
        <v>46</v>
      </c>
      <c r="D35" s="131" t="s">
        <v>193</v>
      </c>
      <c r="E35" s="138">
        <v>2001</v>
      </c>
      <c r="F35" s="34">
        <v>1</v>
      </c>
      <c r="G35" s="35" t="s">
        <v>65</v>
      </c>
      <c r="H35" s="31">
        <v>1.18055555555556E-2</v>
      </c>
      <c r="I35" s="32">
        <v>0.10621527777777778</v>
      </c>
      <c r="J35" s="33">
        <f t="shared" si="0"/>
        <v>9.4409722222222187E-2</v>
      </c>
      <c r="K35" s="36"/>
    </row>
    <row r="36" spans="2:11" ht="15" customHeight="1">
      <c r="B36" s="30">
        <v>19</v>
      </c>
      <c r="C36" s="362">
        <v>44</v>
      </c>
      <c r="D36" s="131" t="s">
        <v>191</v>
      </c>
      <c r="E36" s="138">
        <v>2001</v>
      </c>
      <c r="F36" s="34">
        <v>1</v>
      </c>
      <c r="G36" s="35" t="s">
        <v>65</v>
      </c>
      <c r="H36" s="31">
        <v>1.18055555555556E-2</v>
      </c>
      <c r="I36" s="32">
        <v>0.10626157407407406</v>
      </c>
      <c r="J36" s="33">
        <f t="shared" si="0"/>
        <v>9.4456018518518467E-2</v>
      </c>
      <c r="K36" s="36"/>
    </row>
    <row r="37" spans="2:11" ht="15" customHeight="1">
      <c r="B37" s="30">
        <v>20</v>
      </c>
      <c r="C37" s="362">
        <v>17</v>
      </c>
      <c r="D37" s="131" t="s">
        <v>231</v>
      </c>
      <c r="E37" s="138">
        <v>1980</v>
      </c>
      <c r="F37" s="34" t="s">
        <v>214</v>
      </c>
      <c r="G37" s="35" t="s">
        <v>227</v>
      </c>
      <c r="H37" s="31">
        <v>1.18055555555556E-2</v>
      </c>
      <c r="I37" s="32">
        <v>0.10741898148148148</v>
      </c>
      <c r="J37" s="33">
        <f t="shared" si="0"/>
        <v>9.561342592592588E-2</v>
      </c>
      <c r="K37" s="36"/>
    </row>
    <row r="38" spans="2:11" ht="15" customHeight="1">
      <c r="B38" s="30">
        <v>21</v>
      </c>
      <c r="C38" s="362">
        <v>9</v>
      </c>
      <c r="D38" s="133" t="s">
        <v>462</v>
      </c>
      <c r="E38" s="138">
        <v>1978</v>
      </c>
      <c r="F38" s="34" t="s">
        <v>68</v>
      </c>
      <c r="G38" s="38" t="s">
        <v>459</v>
      </c>
      <c r="H38" s="31">
        <v>1.18055555555556E-2</v>
      </c>
      <c r="I38" s="32">
        <v>0.10767361111111111</v>
      </c>
      <c r="J38" s="33">
        <f t="shared" si="0"/>
        <v>9.5868055555555512E-2</v>
      </c>
      <c r="K38" s="36"/>
    </row>
    <row r="39" spans="2:11" ht="15" customHeight="1">
      <c r="B39" s="30">
        <v>22</v>
      </c>
      <c r="C39" s="362">
        <v>20</v>
      </c>
      <c r="D39" s="131" t="s">
        <v>322</v>
      </c>
      <c r="E39" s="138">
        <v>1997</v>
      </c>
      <c r="F39" s="34" t="s">
        <v>214</v>
      </c>
      <c r="G39" s="38" t="s">
        <v>124</v>
      </c>
      <c r="H39" s="31">
        <v>1.18055555555556E-2</v>
      </c>
      <c r="I39" s="32">
        <v>0.10884259259259259</v>
      </c>
      <c r="J39" s="33">
        <f t="shared" si="0"/>
        <v>9.7037037037036991E-2</v>
      </c>
      <c r="K39" s="36"/>
    </row>
    <row r="40" spans="2:11" ht="15" customHeight="1">
      <c r="B40" s="30">
        <v>23</v>
      </c>
      <c r="C40" s="362">
        <v>19</v>
      </c>
      <c r="D40" s="131" t="s">
        <v>294</v>
      </c>
      <c r="E40" s="138">
        <v>2002</v>
      </c>
      <c r="F40" s="34" t="s">
        <v>214</v>
      </c>
      <c r="G40" s="35" t="s">
        <v>279</v>
      </c>
      <c r="H40" s="31">
        <v>1.18055555555556E-2</v>
      </c>
      <c r="I40" s="32">
        <v>0.109375</v>
      </c>
      <c r="J40" s="33">
        <f t="shared" si="0"/>
        <v>9.7569444444444403E-2</v>
      </c>
      <c r="K40" s="36"/>
    </row>
    <row r="41" spans="2:11" ht="15" customHeight="1">
      <c r="B41" s="30">
        <v>24</v>
      </c>
      <c r="C41" s="362">
        <v>50</v>
      </c>
      <c r="D41" s="133" t="s">
        <v>218</v>
      </c>
      <c r="E41" s="138">
        <v>1983</v>
      </c>
      <c r="F41" s="34">
        <v>1</v>
      </c>
      <c r="G41" s="38" t="s">
        <v>219</v>
      </c>
      <c r="H41" s="31">
        <v>1.18055555555556E-2</v>
      </c>
      <c r="I41" s="32">
        <v>0.10980324074074073</v>
      </c>
      <c r="J41" s="33">
        <f t="shared" si="0"/>
        <v>9.7997685185185132E-2</v>
      </c>
      <c r="K41" s="36"/>
    </row>
    <row r="42" spans="2:11" ht="15" customHeight="1">
      <c r="B42" s="30">
        <v>25</v>
      </c>
      <c r="C42" s="362">
        <v>54</v>
      </c>
      <c r="D42" s="131" t="s">
        <v>304</v>
      </c>
      <c r="E42" s="138">
        <v>1995</v>
      </c>
      <c r="F42" s="34">
        <v>1</v>
      </c>
      <c r="G42" s="35" t="s">
        <v>305</v>
      </c>
      <c r="H42" s="31">
        <v>1.18055555555556E-2</v>
      </c>
      <c r="I42" s="32">
        <v>0.11001157407407407</v>
      </c>
      <c r="J42" s="33">
        <f t="shared" si="0"/>
        <v>9.820601851851847E-2</v>
      </c>
      <c r="K42" s="36"/>
    </row>
    <row r="43" spans="2:11" ht="15" customHeight="1">
      <c r="B43" s="30">
        <v>26</v>
      </c>
      <c r="C43" s="362">
        <v>56</v>
      </c>
      <c r="D43" s="133" t="s">
        <v>327</v>
      </c>
      <c r="E43" s="138">
        <v>2004</v>
      </c>
      <c r="F43" s="34">
        <v>1</v>
      </c>
      <c r="G43" s="38" t="s">
        <v>124</v>
      </c>
      <c r="H43" s="31">
        <v>1.18055555555556E-2</v>
      </c>
      <c r="I43" s="32">
        <v>0.11062499999999999</v>
      </c>
      <c r="J43" s="33">
        <f t="shared" si="0"/>
        <v>9.881944444444439E-2</v>
      </c>
      <c r="K43" s="36"/>
    </row>
    <row r="44" spans="2:11" ht="15" customHeight="1">
      <c r="B44" s="30">
        <v>27</v>
      </c>
      <c r="C44" s="362">
        <v>72</v>
      </c>
      <c r="D44" s="133" t="s">
        <v>195</v>
      </c>
      <c r="E44" s="138">
        <v>2003</v>
      </c>
      <c r="F44" s="138">
        <v>1</v>
      </c>
      <c r="G44" s="144" t="s">
        <v>65</v>
      </c>
      <c r="H44" s="31">
        <v>1.18055555555556E-2</v>
      </c>
      <c r="I44" s="32">
        <v>0.11079861111111111</v>
      </c>
      <c r="J44" s="33">
        <f t="shared" si="0"/>
        <v>9.8993055555555515E-2</v>
      </c>
      <c r="K44" s="36"/>
    </row>
    <row r="45" spans="2:11" ht="15" customHeight="1">
      <c r="B45" s="30">
        <v>28</v>
      </c>
      <c r="C45" s="362">
        <v>42</v>
      </c>
      <c r="D45" s="131" t="s">
        <v>177</v>
      </c>
      <c r="E45" s="138">
        <v>1986</v>
      </c>
      <c r="F45" s="34">
        <v>1</v>
      </c>
      <c r="G45" s="35" t="s">
        <v>178</v>
      </c>
      <c r="H45" s="31">
        <v>1.18055555555556E-2</v>
      </c>
      <c r="I45" s="32">
        <v>0.11259259259259259</v>
      </c>
      <c r="J45" s="33">
        <f t="shared" si="0"/>
        <v>0.10078703703703699</v>
      </c>
      <c r="K45" s="36"/>
    </row>
    <row r="46" spans="2:11" ht="15" customHeight="1">
      <c r="B46" s="30">
        <v>29</v>
      </c>
      <c r="C46" s="362">
        <v>45</v>
      </c>
      <c r="D46" s="133" t="s">
        <v>192</v>
      </c>
      <c r="E46" s="138">
        <v>2002</v>
      </c>
      <c r="F46" s="34">
        <v>1</v>
      </c>
      <c r="G46" s="38" t="s">
        <v>65</v>
      </c>
      <c r="H46" s="31">
        <v>1.18055555555556E-2</v>
      </c>
      <c r="I46" s="32">
        <v>0.11407407407407406</v>
      </c>
      <c r="J46" s="33">
        <f t="shared" si="0"/>
        <v>0.10226851851851847</v>
      </c>
      <c r="K46" s="36"/>
    </row>
    <row r="47" spans="2:11" ht="15" customHeight="1">
      <c r="B47" s="30">
        <v>30</v>
      </c>
      <c r="C47" s="362">
        <v>35</v>
      </c>
      <c r="D47" s="131" t="s">
        <v>287</v>
      </c>
      <c r="E47" s="138">
        <v>1991</v>
      </c>
      <c r="F47" s="34">
        <v>1</v>
      </c>
      <c r="G47" s="35" t="s">
        <v>61</v>
      </c>
      <c r="H47" s="31">
        <v>1.18055555555556E-2</v>
      </c>
      <c r="I47" s="32">
        <v>0.11427083333333332</v>
      </c>
      <c r="J47" s="33">
        <f t="shared" si="0"/>
        <v>0.10246527777777772</v>
      </c>
      <c r="K47" s="36"/>
    </row>
    <row r="48" spans="2:11" ht="15" customHeight="1">
      <c r="B48" s="30">
        <v>31</v>
      </c>
      <c r="C48" s="362">
        <v>66</v>
      </c>
      <c r="D48" s="253" t="s">
        <v>379</v>
      </c>
      <c r="E48" s="132">
        <v>1976</v>
      </c>
      <c r="F48" s="100">
        <v>1</v>
      </c>
      <c r="G48" s="38" t="s">
        <v>69</v>
      </c>
      <c r="H48" s="31">
        <v>1.18055555555556E-2</v>
      </c>
      <c r="I48" s="32">
        <v>0.1153125</v>
      </c>
      <c r="J48" s="33">
        <f t="shared" si="0"/>
        <v>0.1035069444444444</v>
      </c>
      <c r="K48" s="36"/>
    </row>
    <row r="49" spans="2:11" ht="15" customHeight="1">
      <c r="B49" s="30">
        <v>32</v>
      </c>
      <c r="C49" s="362">
        <v>38</v>
      </c>
      <c r="D49" s="131" t="s">
        <v>298</v>
      </c>
      <c r="E49" s="138">
        <v>2001</v>
      </c>
      <c r="F49" s="34">
        <v>1</v>
      </c>
      <c r="G49" s="35" t="s">
        <v>279</v>
      </c>
      <c r="H49" s="31">
        <v>1.18055555555556E-2</v>
      </c>
      <c r="I49" s="32">
        <v>0.1158101851851852</v>
      </c>
      <c r="J49" s="33">
        <f t="shared" si="0"/>
        <v>0.1040046296296296</v>
      </c>
      <c r="K49" s="36"/>
    </row>
    <row r="50" spans="2:11" ht="15" customHeight="1">
      <c r="B50" s="30">
        <v>33</v>
      </c>
      <c r="C50" s="362">
        <v>18</v>
      </c>
      <c r="D50" s="133" t="s">
        <v>286</v>
      </c>
      <c r="E50" s="138">
        <v>1985</v>
      </c>
      <c r="F50" s="34" t="s">
        <v>214</v>
      </c>
      <c r="G50" s="38" t="s">
        <v>61</v>
      </c>
      <c r="H50" s="31">
        <v>1.18055555555556E-2</v>
      </c>
      <c r="I50" s="32">
        <v>0.11604166666666667</v>
      </c>
      <c r="J50" s="33">
        <f t="shared" ref="J50:J67" si="1">I50-H50</f>
        <v>0.10423611111111107</v>
      </c>
      <c r="K50" s="36"/>
    </row>
    <row r="51" spans="2:11" ht="15" customHeight="1">
      <c r="B51" s="30">
        <v>34</v>
      </c>
      <c r="C51" s="362">
        <v>58</v>
      </c>
      <c r="D51" s="133" t="s">
        <v>328</v>
      </c>
      <c r="E51" s="138">
        <v>2004</v>
      </c>
      <c r="F51" s="34">
        <v>1</v>
      </c>
      <c r="G51" s="38" t="s">
        <v>124</v>
      </c>
      <c r="H51" s="31">
        <v>1.18055555555556E-2</v>
      </c>
      <c r="I51" s="32">
        <v>0.11748842592592591</v>
      </c>
      <c r="J51" s="33">
        <f t="shared" si="1"/>
        <v>0.10568287037037032</v>
      </c>
      <c r="K51" s="36"/>
    </row>
    <row r="52" spans="2:11" ht="15" customHeight="1">
      <c r="B52" s="30">
        <v>35</v>
      </c>
      <c r="C52" s="362">
        <v>73</v>
      </c>
      <c r="D52" s="131" t="s">
        <v>522</v>
      </c>
      <c r="E52" s="138">
        <v>1998</v>
      </c>
      <c r="F52" s="34">
        <v>1</v>
      </c>
      <c r="G52" s="38" t="s">
        <v>58</v>
      </c>
      <c r="H52" s="31">
        <v>1.18055555555556E-2</v>
      </c>
      <c r="I52" s="32">
        <v>0.11849537037037038</v>
      </c>
      <c r="J52" s="33">
        <f t="shared" si="1"/>
        <v>0.10668981481481478</v>
      </c>
      <c r="K52" s="36"/>
    </row>
    <row r="53" spans="2:11" ht="15" customHeight="1">
      <c r="B53" s="30">
        <v>36</v>
      </c>
      <c r="C53" s="362">
        <v>34</v>
      </c>
      <c r="D53" s="131" t="s">
        <v>232</v>
      </c>
      <c r="E53" s="138">
        <v>2002</v>
      </c>
      <c r="F53" s="34">
        <v>1</v>
      </c>
      <c r="G53" s="35" t="s">
        <v>227</v>
      </c>
      <c r="H53" s="31">
        <v>1.18055555555556E-2</v>
      </c>
      <c r="I53" s="32">
        <v>0.11849537037037038</v>
      </c>
      <c r="J53" s="33">
        <f t="shared" si="1"/>
        <v>0.10668981481481478</v>
      </c>
      <c r="K53" s="36"/>
    </row>
    <row r="54" spans="2:11" ht="15" customHeight="1">
      <c r="B54" s="30">
        <v>37</v>
      </c>
      <c r="C54" s="362">
        <v>15</v>
      </c>
      <c r="D54" s="131" t="s">
        <v>228</v>
      </c>
      <c r="E54" s="138">
        <v>1998</v>
      </c>
      <c r="F54" s="34" t="s">
        <v>214</v>
      </c>
      <c r="G54" s="35" t="s">
        <v>227</v>
      </c>
      <c r="H54" s="31">
        <v>1.18055555555556E-2</v>
      </c>
      <c r="I54" s="32">
        <v>0.1190625</v>
      </c>
      <c r="J54" s="33">
        <f t="shared" si="1"/>
        <v>0.1072569444444444</v>
      </c>
      <c r="K54" s="36"/>
    </row>
    <row r="55" spans="2:11" ht="15" customHeight="1">
      <c r="B55" s="30">
        <v>38</v>
      </c>
      <c r="C55" s="362">
        <v>64</v>
      </c>
      <c r="D55" s="253" t="s">
        <v>369</v>
      </c>
      <c r="E55" s="132">
        <v>2004</v>
      </c>
      <c r="F55" s="100">
        <v>1</v>
      </c>
      <c r="G55" s="38" t="s">
        <v>370</v>
      </c>
      <c r="H55" s="31">
        <v>1.18055555555556E-2</v>
      </c>
      <c r="I55" s="32">
        <v>0.11914351851851852</v>
      </c>
      <c r="J55" s="33">
        <f t="shared" si="1"/>
        <v>0.10733796296296293</v>
      </c>
      <c r="K55" s="36"/>
    </row>
    <row r="56" spans="2:11" ht="15" customHeight="1">
      <c r="B56" s="30">
        <v>39</v>
      </c>
      <c r="C56" s="362">
        <v>36</v>
      </c>
      <c r="D56" s="251" t="s">
        <v>288</v>
      </c>
      <c r="E56" s="252">
        <v>1977</v>
      </c>
      <c r="F56" s="34">
        <v>1</v>
      </c>
      <c r="G56" s="37" t="s">
        <v>61</v>
      </c>
      <c r="H56" s="31">
        <v>1.18055555555556E-2</v>
      </c>
      <c r="I56" s="32">
        <v>0.12074074074074075</v>
      </c>
      <c r="J56" s="33">
        <f t="shared" si="1"/>
        <v>0.10893518518518515</v>
      </c>
      <c r="K56" s="36"/>
    </row>
    <row r="57" spans="2:11" ht="15" customHeight="1">
      <c r="B57" s="30">
        <v>40</v>
      </c>
      <c r="C57" s="362">
        <v>30</v>
      </c>
      <c r="D57" s="131" t="s">
        <v>208</v>
      </c>
      <c r="E57" s="138">
        <v>1980</v>
      </c>
      <c r="F57" s="34">
        <v>1</v>
      </c>
      <c r="G57" s="35" t="s">
        <v>47</v>
      </c>
      <c r="H57" s="31">
        <v>1.18055555555556E-2</v>
      </c>
      <c r="I57" s="32">
        <v>0.12166666666666666</v>
      </c>
      <c r="J57" s="33">
        <f t="shared" si="1"/>
        <v>0.10986111111111106</v>
      </c>
      <c r="K57" s="36"/>
    </row>
    <row r="58" spans="2:11" ht="15" customHeight="1">
      <c r="B58" s="30">
        <v>41</v>
      </c>
      <c r="C58" s="362">
        <v>48</v>
      </c>
      <c r="D58" s="133" t="s">
        <v>212</v>
      </c>
      <c r="E58" s="138">
        <v>1974</v>
      </c>
      <c r="F58" s="34">
        <v>1</v>
      </c>
      <c r="G58" s="38" t="s">
        <v>58</v>
      </c>
      <c r="H58" s="31">
        <v>1.18055555555556E-2</v>
      </c>
      <c r="I58" s="32">
        <v>0.12385416666666667</v>
      </c>
      <c r="J58" s="33">
        <f t="shared" si="1"/>
        <v>0.11204861111111107</v>
      </c>
      <c r="K58" s="36"/>
    </row>
    <row r="59" spans="2:11" ht="15" customHeight="1">
      <c r="B59" s="30">
        <v>42</v>
      </c>
      <c r="C59" s="362">
        <v>31</v>
      </c>
      <c r="D59" s="133" t="s">
        <v>59</v>
      </c>
      <c r="E59" s="138">
        <v>1980</v>
      </c>
      <c r="F59" s="34">
        <v>1</v>
      </c>
      <c r="G59" s="38" t="s">
        <v>58</v>
      </c>
      <c r="H59" s="31">
        <v>1.18055555555556E-2</v>
      </c>
      <c r="I59" s="32">
        <v>0.12386574074074075</v>
      </c>
      <c r="J59" s="33">
        <f t="shared" si="1"/>
        <v>0.11206018518518515</v>
      </c>
      <c r="K59" s="36"/>
    </row>
    <row r="60" spans="2:11" ht="15" customHeight="1">
      <c r="B60" s="30">
        <v>43</v>
      </c>
      <c r="C60" s="362">
        <v>32</v>
      </c>
      <c r="D60" s="131" t="s">
        <v>153</v>
      </c>
      <c r="E60" s="138">
        <v>1975</v>
      </c>
      <c r="F60" s="34">
        <v>1</v>
      </c>
      <c r="G60" s="35" t="s">
        <v>58</v>
      </c>
      <c r="H60" s="31">
        <v>1.18055555555556E-2</v>
      </c>
      <c r="I60" s="32">
        <v>0.12659722222222222</v>
      </c>
      <c r="J60" s="33">
        <f t="shared" si="1"/>
        <v>0.11479166666666663</v>
      </c>
      <c r="K60" s="36"/>
    </row>
    <row r="61" spans="2:11" ht="15" customHeight="1">
      <c r="B61" s="30">
        <v>44</v>
      </c>
      <c r="C61" s="362">
        <v>74</v>
      </c>
      <c r="D61" s="131" t="s">
        <v>530</v>
      </c>
      <c r="E61" s="138">
        <v>1987</v>
      </c>
      <c r="F61" s="34">
        <v>1</v>
      </c>
      <c r="G61" s="38" t="s">
        <v>58</v>
      </c>
      <c r="H61" s="31">
        <v>1.18055555555556E-2</v>
      </c>
      <c r="I61" s="32">
        <v>0.12791666666666665</v>
      </c>
      <c r="J61" s="33">
        <f t="shared" si="1"/>
        <v>0.11611111111111105</v>
      </c>
      <c r="K61" s="36"/>
    </row>
    <row r="62" spans="2:11" ht="15" customHeight="1">
      <c r="B62" s="30">
        <v>45</v>
      </c>
      <c r="C62" s="362">
        <v>69</v>
      </c>
      <c r="D62" s="133" t="s">
        <v>438</v>
      </c>
      <c r="E62" s="138">
        <v>1974</v>
      </c>
      <c r="F62" s="34">
        <v>1</v>
      </c>
      <c r="G62" s="38" t="s">
        <v>47</v>
      </c>
      <c r="H62" s="31">
        <v>1.18055555555556E-2</v>
      </c>
      <c r="I62" s="32">
        <v>0.12828703703703703</v>
      </c>
      <c r="J62" s="33">
        <f t="shared" si="1"/>
        <v>0.11648148148148144</v>
      </c>
      <c r="K62" s="36"/>
    </row>
    <row r="63" spans="2:11" ht="15" customHeight="1">
      <c r="B63" s="30">
        <v>46</v>
      </c>
      <c r="C63" s="362">
        <v>68</v>
      </c>
      <c r="D63" s="253" t="s">
        <v>421</v>
      </c>
      <c r="E63" s="132">
        <v>1989</v>
      </c>
      <c r="F63" s="100">
        <v>1</v>
      </c>
      <c r="G63" s="38" t="s">
        <v>58</v>
      </c>
      <c r="H63" s="31">
        <v>1.18055555555556E-2</v>
      </c>
      <c r="I63" s="32">
        <v>0.13002314814814817</v>
      </c>
      <c r="J63" s="33">
        <f t="shared" si="1"/>
        <v>0.11821759259259257</v>
      </c>
      <c r="K63" s="36"/>
    </row>
    <row r="64" spans="2:11" ht="15" customHeight="1">
      <c r="B64" s="30">
        <v>47</v>
      </c>
      <c r="C64" s="362">
        <v>61</v>
      </c>
      <c r="D64" s="133" t="s">
        <v>330</v>
      </c>
      <c r="E64" s="138">
        <v>2000</v>
      </c>
      <c r="F64" s="34">
        <v>1</v>
      </c>
      <c r="G64" s="38" t="s">
        <v>124</v>
      </c>
      <c r="H64" s="31">
        <v>1.18055555555556E-2</v>
      </c>
      <c r="I64" s="32">
        <v>0.13155092592592593</v>
      </c>
      <c r="J64" s="33">
        <f t="shared" si="1"/>
        <v>0.11974537037037034</v>
      </c>
      <c r="K64" s="36"/>
    </row>
    <row r="65" spans="2:11" ht="15" customHeight="1">
      <c r="B65" s="30">
        <v>48</v>
      </c>
      <c r="C65" s="362">
        <v>39</v>
      </c>
      <c r="D65" s="131" t="s">
        <v>565</v>
      </c>
      <c r="E65" s="138">
        <v>1958</v>
      </c>
      <c r="F65" s="34">
        <v>1</v>
      </c>
      <c r="G65" s="35" t="s">
        <v>152</v>
      </c>
      <c r="H65" s="31">
        <v>1.1805555555555555E-2</v>
      </c>
      <c r="I65" s="32">
        <v>0.13278935185185184</v>
      </c>
      <c r="J65" s="33">
        <f t="shared" si="1"/>
        <v>0.12098379629629628</v>
      </c>
      <c r="K65" s="36"/>
    </row>
    <row r="66" spans="2:11" ht="15" customHeight="1">
      <c r="B66" s="30">
        <v>49</v>
      </c>
      <c r="C66" s="362">
        <v>40</v>
      </c>
      <c r="D66" s="131" t="s">
        <v>150</v>
      </c>
      <c r="E66" s="138">
        <v>1982</v>
      </c>
      <c r="F66" s="34">
        <v>1</v>
      </c>
      <c r="G66" s="35" t="s">
        <v>151</v>
      </c>
      <c r="H66" s="31">
        <v>1.1805555555555555E-2</v>
      </c>
      <c r="I66" s="32">
        <v>0.13859953703703703</v>
      </c>
      <c r="J66" s="33">
        <f t="shared" si="1"/>
        <v>0.12679398148148147</v>
      </c>
      <c r="K66" s="36"/>
    </row>
    <row r="67" spans="2:11" ht="15" customHeight="1">
      <c r="B67" s="30"/>
      <c r="C67" s="362">
        <v>62</v>
      </c>
      <c r="D67" s="133" t="s">
        <v>331</v>
      </c>
      <c r="E67" s="138">
        <v>2003</v>
      </c>
      <c r="F67" s="34">
        <v>1</v>
      </c>
      <c r="G67" s="38" t="s">
        <v>124</v>
      </c>
      <c r="H67" s="31">
        <v>1.18055555555556E-2</v>
      </c>
      <c r="I67" s="32" t="s">
        <v>572</v>
      </c>
      <c r="J67" s="33" t="e">
        <f t="shared" si="1"/>
        <v>#VALUE!</v>
      </c>
      <c r="K67" s="36"/>
    </row>
    <row r="68" spans="2:11">
      <c r="B68" s="39"/>
      <c r="C68" s="40" t="s">
        <v>10</v>
      </c>
      <c r="D68" s="41"/>
      <c r="E68" s="41"/>
      <c r="F68" s="41"/>
      <c r="G68" s="42"/>
      <c r="H68" s="43"/>
      <c r="I68" s="44"/>
    </row>
    <row r="69" spans="2:11">
      <c r="B69" s="39"/>
      <c r="C69" s="40" t="s">
        <v>45</v>
      </c>
      <c r="D69" s="41"/>
      <c r="E69" s="41"/>
      <c r="F69" s="41"/>
      <c r="G69" s="42"/>
      <c r="H69" s="43" t="s">
        <v>20</v>
      </c>
      <c r="I69" s="44"/>
    </row>
    <row r="70" spans="2:11">
      <c r="B70" s="39"/>
      <c r="C70" s="45" t="s">
        <v>11</v>
      </c>
      <c r="D70" s="46"/>
      <c r="E70" s="46"/>
      <c r="F70" s="46"/>
      <c r="G70" s="47"/>
      <c r="H70" s="43"/>
      <c r="I70" s="44"/>
    </row>
    <row r="71" spans="2:11">
      <c r="B71" s="48"/>
      <c r="C71" s="45" t="s">
        <v>46</v>
      </c>
      <c r="D71" s="46"/>
      <c r="E71" s="46"/>
      <c r="F71" s="46"/>
      <c r="G71" s="47"/>
      <c r="H71" s="43" t="s">
        <v>36</v>
      </c>
      <c r="I71" s="44"/>
    </row>
    <row r="72" spans="2:11">
      <c r="B72" s="48"/>
      <c r="C72" s="45"/>
      <c r="D72" s="46"/>
      <c r="E72" s="46"/>
      <c r="F72" s="46"/>
      <c r="G72" s="47"/>
      <c r="H72" s="43"/>
      <c r="I72" s="44"/>
    </row>
    <row r="73" spans="2:11" ht="18">
      <c r="B73" s="457" t="s">
        <v>133</v>
      </c>
      <c r="C73" s="457"/>
      <c r="D73" s="457"/>
      <c r="E73" s="457"/>
      <c r="F73" s="457"/>
      <c r="G73" s="457"/>
      <c r="H73" s="457"/>
      <c r="I73" s="457"/>
      <c r="J73" s="457"/>
      <c r="K73" s="457"/>
    </row>
    <row r="74" spans="2:11">
      <c r="B74" s="453" t="s">
        <v>135</v>
      </c>
      <c r="C74" s="453"/>
      <c r="D74" s="453"/>
      <c r="E74" s="453"/>
      <c r="F74" s="453"/>
      <c r="G74" s="453"/>
      <c r="H74" s="453"/>
      <c r="I74" s="453"/>
      <c r="J74" s="453"/>
      <c r="K74" s="453"/>
    </row>
    <row r="75" spans="2:11">
      <c r="B75" s="453" t="s">
        <v>9</v>
      </c>
      <c r="C75" s="453"/>
      <c r="D75" s="453"/>
      <c r="E75" s="453"/>
      <c r="F75" s="453"/>
      <c r="G75" s="453"/>
      <c r="H75" s="453"/>
      <c r="I75" s="453"/>
      <c r="J75" s="453"/>
      <c r="K75" s="453"/>
    </row>
    <row r="76" spans="2:11" ht="15.75">
      <c r="B76" s="437" t="s">
        <v>43</v>
      </c>
      <c r="C76" s="437"/>
      <c r="D76" s="437"/>
      <c r="E76" s="437"/>
      <c r="F76" s="437"/>
      <c r="G76" s="437"/>
      <c r="H76" s="437"/>
      <c r="I76" s="437"/>
      <c r="J76" s="437"/>
      <c r="K76" s="437"/>
    </row>
    <row r="77" spans="2:11" ht="15.75">
      <c r="B77" s="437" t="s">
        <v>6</v>
      </c>
      <c r="C77" s="437"/>
      <c r="D77" s="437"/>
      <c r="E77" s="437"/>
      <c r="F77" s="437"/>
      <c r="G77" s="437"/>
      <c r="H77" s="437"/>
      <c r="I77" s="437"/>
      <c r="J77" s="437"/>
      <c r="K77" s="437"/>
    </row>
    <row r="78" spans="2:11">
      <c r="B78" s="6"/>
      <c r="C78" s="6"/>
      <c r="D78" s="6"/>
      <c r="E78" s="6"/>
      <c r="F78" s="6"/>
      <c r="G78" s="6"/>
      <c r="H78" s="6"/>
      <c r="I78" s="6"/>
    </row>
    <row r="79" spans="2:11">
      <c r="B79" s="6"/>
      <c r="C79" s="6"/>
      <c r="D79" s="6"/>
      <c r="E79" s="6"/>
      <c r="F79" s="6"/>
      <c r="G79" s="455" t="s">
        <v>34</v>
      </c>
      <c r="H79" s="455"/>
      <c r="I79" s="455"/>
    </row>
    <row r="80" spans="2:11">
      <c r="B80" s="6"/>
      <c r="C80" s="6"/>
      <c r="D80" s="6"/>
      <c r="E80" s="6"/>
      <c r="F80" s="6"/>
      <c r="G80" s="454" t="s">
        <v>52</v>
      </c>
      <c r="H80" s="454"/>
      <c r="I80" s="454"/>
    </row>
    <row r="81" spans="2:11">
      <c r="B81" s="6"/>
      <c r="C81" s="6"/>
      <c r="D81" s="6"/>
      <c r="E81" s="6"/>
      <c r="F81" s="6"/>
      <c r="G81" s="455" t="s">
        <v>158</v>
      </c>
      <c r="H81" s="454"/>
      <c r="I81" s="454"/>
    </row>
    <row r="82" spans="2:11" ht="15.75">
      <c r="B82" s="3"/>
      <c r="C82" s="450" t="s">
        <v>140</v>
      </c>
      <c r="D82" s="450"/>
      <c r="E82" s="450"/>
      <c r="F82" s="450"/>
      <c r="G82" s="450"/>
      <c r="H82" s="450"/>
      <c r="I82" s="450"/>
      <c r="J82" s="450"/>
    </row>
    <row r="83" spans="2:11" ht="15.75">
      <c r="B83" s="3"/>
      <c r="C83" s="456" t="s">
        <v>12</v>
      </c>
      <c r="D83" s="456"/>
      <c r="E83" s="456"/>
      <c r="F83" s="456"/>
      <c r="G83" s="456"/>
      <c r="H83" s="5"/>
      <c r="I83" s="2"/>
    </row>
    <row r="84" spans="2:11" ht="16.5" thickBot="1">
      <c r="B84" s="49"/>
      <c r="C84" s="50" t="s">
        <v>33</v>
      </c>
      <c r="D84" s="50"/>
      <c r="E84" s="50"/>
      <c r="F84" s="50"/>
      <c r="G84" s="8" t="s">
        <v>14</v>
      </c>
      <c r="H84" s="5"/>
      <c r="I84" s="2"/>
    </row>
    <row r="85" spans="2:11" ht="24.95" customHeight="1" thickBot="1">
      <c r="B85" s="22" t="s">
        <v>4</v>
      </c>
      <c r="C85" s="23" t="s">
        <v>5</v>
      </c>
      <c r="D85" s="24" t="s">
        <v>1</v>
      </c>
      <c r="E85" s="25" t="s">
        <v>3</v>
      </c>
      <c r="F85" s="26" t="s">
        <v>24</v>
      </c>
      <c r="G85" s="51" t="s">
        <v>7</v>
      </c>
      <c r="H85" s="52" t="s">
        <v>17</v>
      </c>
      <c r="I85" s="27" t="s">
        <v>18</v>
      </c>
      <c r="J85" s="28" t="s">
        <v>19</v>
      </c>
      <c r="K85" s="29" t="s">
        <v>25</v>
      </c>
    </row>
    <row r="86" spans="2:11" ht="16.5" thickBot="1">
      <c r="B86" s="114"/>
      <c r="C86" s="115"/>
      <c r="D86" s="116" t="s">
        <v>145</v>
      </c>
      <c r="E86" s="117"/>
      <c r="F86" s="117"/>
      <c r="G86" s="117"/>
      <c r="H86" s="117"/>
      <c r="I86" s="118"/>
      <c r="J86" s="119"/>
      <c r="K86" s="120"/>
    </row>
    <row r="87" spans="2:11" ht="15" customHeight="1">
      <c r="B87" s="30">
        <v>1</v>
      </c>
      <c r="C87" s="362">
        <v>3</v>
      </c>
      <c r="D87" s="133" t="s">
        <v>325</v>
      </c>
      <c r="E87" s="138">
        <v>2001</v>
      </c>
      <c r="F87" s="34" t="s">
        <v>214</v>
      </c>
      <c r="G87" s="38" t="s">
        <v>124</v>
      </c>
      <c r="H87" s="31">
        <v>1.18055555555556E-2</v>
      </c>
      <c r="I87" s="32">
        <v>9.8912037037037034E-2</v>
      </c>
      <c r="J87" s="33">
        <f>I87-H87</f>
        <v>8.7106481481481438E-2</v>
      </c>
      <c r="K87" s="121"/>
    </row>
    <row r="88" spans="2:11" ht="15" customHeight="1">
      <c r="B88" s="30">
        <v>2</v>
      </c>
      <c r="C88" s="362">
        <v>14</v>
      </c>
      <c r="D88" s="133" t="s">
        <v>222</v>
      </c>
      <c r="E88" s="138">
        <v>2002</v>
      </c>
      <c r="F88" s="34" t="s">
        <v>214</v>
      </c>
      <c r="G88" s="35" t="s">
        <v>220</v>
      </c>
      <c r="H88" s="31">
        <v>1.18055555555556E-2</v>
      </c>
      <c r="I88" s="32">
        <v>0.10423611111111113</v>
      </c>
      <c r="J88" s="33">
        <f>I88-H88</f>
        <v>9.243055555555553E-2</v>
      </c>
      <c r="K88" s="121"/>
    </row>
    <row r="89" spans="2:11" ht="15" customHeight="1">
      <c r="B89" s="30">
        <v>3</v>
      </c>
      <c r="C89" s="362">
        <v>71</v>
      </c>
      <c r="D89" s="133" t="s">
        <v>489</v>
      </c>
      <c r="E89" s="138">
        <v>2001</v>
      </c>
      <c r="F89" s="34">
        <v>1</v>
      </c>
      <c r="G89" s="38" t="s">
        <v>490</v>
      </c>
      <c r="H89" s="31">
        <v>1.18055555555556E-2</v>
      </c>
      <c r="I89" s="32">
        <v>0.10484953703703703</v>
      </c>
      <c r="J89" s="33">
        <f>I89-H89</f>
        <v>9.3043981481481436E-2</v>
      </c>
      <c r="K89" s="121"/>
    </row>
    <row r="90" spans="2:11" ht="15" customHeight="1">
      <c r="B90" s="30">
        <v>4</v>
      </c>
      <c r="C90" s="362">
        <v>46</v>
      </c>
      <c r="D90" s="131" t="s">
        <v>193</v>
      </c>
      <c r="E90" s="138">
        <v>2001</v>
      </c>
      <c r="F90" s="34">
        <v>1</v>
      </c>
      <c r="G90" s="35" t="s">
        <v>65</v>
      </c>
      <c r="H90" s="31">
        <v>1.18055555555556E-2</v>
      </c>
      <c r="I90" s="32">
        <v>0.10621527777777778</v>
      </c>
      <c r="J90" s="33">
        <f>I90-H90</f>
        <v>9.4409722222222187E-2</v>
      </c>
      <c r="K90" s="121"/>
    </row>
    <row r="91" spans="2:11" ht="15" customHeight="1">
      <c r="B91" s="30">
        <v>5</v>
      </c>
      <c r="C91" s="362">
        <v>44</v>
      </c>
      <c r="D91" s="131" t="s">
        <v>191</v>
      </c>
      <c r="E91" s="138">
        <v>2001</v>
      </c>
      <c r="F91" s="34">
        <v>1</v>
      </c>
      <c r="G91" s="35" t="s">
        <v>65</v>
      </c>
      <c r="H91" s="31">
        <v>1.18055555555556E-2</v>
      </c>
      <c r="I91" s="32">
        <v>0.10626157407407406</v>
      </c>
      <c r="J91" s="33">
        <f>I91-H91</f>
        <v>9.4456018518518467E-2</v>
      </c>
      <c r="K91" s="121"/>
    </row>
    <row r="92" spans="2:11" ht="15" customHeight="1">
      <c r="B92" s="30">
        <v>6</v>
      </c>
      <c r="C92" s="362">
        <v>19</v>
      </c>
      <c r="D92" s="131" t="s">
        <v>294</v>
      </c>
      <c r="E92" s="138">
        <v>2002</v>
      </c>
      <c r="F92" s="34" t="s">
        <v>214</v>
      </c>
      <c r="G92" s="35" t="s">
        <v>279</v>
      </c>
      <c r="H92" s="31">
        <v>1.18055555555556E-2</v>
      </c>
      <c r="I92" s="32">
        <v>0.109375</v>
      </c>
      <c r="J92" s="33">
        <f>I92-H92</f>
        <v>9.7569444444444403E-2</v>
      </c>
      <c r="K92" s="121"/>
    </row>
    <row r="93" spans="2:11" ht="15" customHeight="1">
      <c r="B93" s="30">
        <v>7</v>
      </c>
      <c r="C93" s="362">
        <v>56</v>
      </c>
      <c r="D93" s="133" t="s">
        <v>327</v>
      </c>
      <c r="E93" s="138">
        <v>2004</v>
      </c>
      <c r="F93" s="34">
        <v>1</v>
      </c>
      <c r="G93" s="38" t="s">
        <v>124</v>
      </c>
      <c r="H93" s="31">
        <v>1.18055555555556E-2</v>
      </c>
      <c r="I93" s="32">
        <v>0.11062499999999999</v>
      </c>
      <c r="J93" s="33">
        <f>I93-H93</f>
        <v>9.881944444444439E-2</v>
      </c>
      <c r="K93" s="121"/>
    </row>
    <row r="94" spans="2:11" ht="15" customHeight="1">
      <c r="B94" s="30">
        <v>8</v>
      </c>
      <c r="C94" s="362">
        <v>72</v>
      </c>
      <c r="D94" s="133" t="s">
        <v>195</v>
      </c>
      <c r="E94" s="138">
        <v>2003</v>
      </c>
      <c r="F94" s="138">
        <v>1</v>
      </c>
      <c r="G94" s="144" t="s">
        <v>65</v>
      </c>
      <c r="H94" s="31">
        <v>1.18055555555556E-2</v>
      </c>
      <c r="I94" s="32">
        <v>0.11079861111111111</v>
      </c>
      <c r="J94" s="33">
        <f>I94-H94</f>
        <v>9.8993055555555515E-2</v>
      </c>
      <c r="K94" s="121"/>
    </row>
    <row r="95" spans="2:11" ht="15" customHeight="1">
      <c r="B95" s="30">
        <v>9</v>
      </c>
      <c r="C95" s="362">
        <v>45</v>
      </c>
      <c r="D95" s="133" t="s">
        <v>192</v>
      </c>
      <c r="E95" s="138">
        <v>2002</v>
      </c>
      <c r="F95" s="34">
        <v>1</v>
      </c>
      <c r="G95" s="38" t="s">
        <v>65</v>
      </c>
      <c r="H95" s="31">
        <v>1.18055555555556E-2</v>
      </c>
      <c r="I95" s="32">
        <v>0.11407407407407406</v>
      </c>
      <c r="J95" s="33">
        <f>I95-H95</f>
        <v>0.10226851851851847</v>
      </c>
      <c r="K95" s="121"/>
    </row>
    <row r="96" spans="2:11" ht="15" customHeight="1">
      <c r="B96" s="30">
        <v>10</v>
      </c>
      <c r="C96" s="362">
        <v>38</v>
      </c>
      <c r="D96" s="131" t="s">
        <v>298</v>
      </c>
      <c r="E96" s="138">
        <v>2001</v>
      </c>
      <c r="F96" s="34">
        <v>1</v>
      </c>
      <c r="G96" s="35" t="s">
        <v>279</v>
      </c>
      <c r="H96" s="31">
        <v>1.18055555555556E-2</v>
      </c>
      <c r="I96" s="32">
        <v>0.1158101851851852</v>
      </c>
      <c r="J96" s="33">
        <f>I96-H96</f>
        <v>0.1040046296296296</v>
      </c>
      <c r="K96" s="121"/>
    </row>
    <row r="97" spans="2:11" ht="15" customHeight="1">
      <c r="B97" s="30">
        <v>11</v>
      </c>
      <c r="C97" s="362">
        <v>58</v>
      </c>
      <c r="D97" s="133" t="s">
        <v>328</v>
      </c>
      <c r="E97" s="138">
        <v>2004</v>
      </c>
      <c r="F97" s="34">
        <v>1</v>
      </c>
      <c r="G97" s="38" t="s">
        <v>124</v>
      </c>
      <c r="H97" s="31">
        <v>1.18055555555556E-2</v>
      </c>
      <c r="I97" s="32">
        <v>0.11748842592592591</v>
      </c>
      <c r="J97" s="33">
        <f>I97-H97</f>
        <v>0.10568287037037032</v>
      </c>
      <c r="K97" s="121"/>
    </row>
    <row r="98" spans="2:11" ht="15" customHeight="1">
      <c r="B98" s="30">
        <v>12</v>
      </c>
      <c r="C98" s="362">
        <v>34</v>
      </c>
      <c r="D98" s="131" t="s">
        <v>232</v>
      </c>
      <c r="E98" s="138">
        <v>2002</v>
      </c>
      <c r="F98" s="34">
        <v>1</v>
      </c>
      <c r="G98" s="35" t="s">
        <v>227</v>
      </c>
      <c r="H98" s="31">
        <v>1.18055555555556E-2</v>
      </c>
      <c r="I98" s="32">
        <v>0.11849537037037038</v>
      </c>
      <c r="J98" s="33">
        <f>I98-H98</f>
        <v>0.10668981481481478</v>
      </c>
      <c r="K98" s="121"/>
    </row>
    <row r="99" spans="2:11" ht="15" customHeight="1">
      <c r="B99" s="30">
        <v>13</v>
      </c>
      <c r="C99" s="362">
        <v>64</v>
      </c>
      <c r="D99" s="253" t="s">
        <v>369</v>
      </c>
      <c r="E99" s="132">
        <v>2004</v>
      </c>
      <c r="F99" s="100">
        <v>1</v>
      </c>
      <c r="G99" s="38" t="s">
        <v>370</v>
      </c>
      <c r="H99" s="31">
        <v>1.18055555555556E-2</v>
      </c>
      <c r="I99" s="32">
        <v>0.11914351851851852</v>
      </c>
      <c r="J99" s="33">
        <f>I99-H99</f>
        <v>0.10733796296296293</v>
      </c>
      <c r="K99" s="121"/>
    </row>
    <row r="100" spans="2:11" ht="15" customHeight="1">
      <c r="B100" s="30"/>
      <c r="C100" s="362"/>
      <c r="D100" s="372" t="s">
        <v>576</v>
      </c>
      <c r="E100" s="138"/>
      <c r="F100" s="34"/>
      <c r="G100" s="35"/>
      <c r="H100" s="31"/>
      <c r="I100" s="32"/>
      <c r="J100" s="33"/>
      <c r="K100" s="121"/>
    </row>
    <row r="101" spans="2:11" ht="15" customHeight="1">
      <c r="B101" s="30">
        <v>1</v>
      </c>
      <c r="C101" s="362">
        <v>1</v>
      </c>
      <c r="D101" s="131" t="s">
        <v>226</v>
      </c>
      <c r="E101" s="138">
        <v>1993</v>
      </c>
      <c r="F101" s="34" t="s">
        <v>68</v>
      </c>
      <c r="G101" s="35" t="s">
        <v>227</v>
      </c>
      <c r="H101" s="31">
        <v>1.18055555555556E-2</v>
      </c>
      <c r="I101" s="32">
        <v>9.6574074074074076E-2</v>
      </c>
      <c r="J101" s="33">
        <f>I101-H101</f>
        <v>8.4768518518518479E-2</v>
      </c>
      <c r="K101" s="121"/>
    </row>
    <row r="102" spans="2:11" ht="15" customHeight="1">
      <c r="B102" s="30">
        <v>2</v>
      </c>
      <c r="C102" s="362">
        <v>5</v>
      </c>
      <c r="D102" s="133" t="s">
        <v>334</v>
      </c>
      <c r="E102" s="138">
        <v>1998</v>
      </c>
      <c r="F102" s="34" t="s">
        <v>68</v>
      </c>
      <c r="G102" s="38" t="s">
        <v>124</v>
      </c>
      <c r="H102" s="31">
        <v>1.18055555555556E-2</v>
      </c>
      <c r="I102" s="32">
        <v>9.7418981481481481E-2</v>
      </c>
      <c r="J102" s="33">
        <f>I102-H102</f>
        <v>8.5613425925925885E-2</v>
      </c>
      <c r="K102" s="121"/>
    </row>
    <row r="103" spans="2:11" ht="15" customHeight="1">
      <c r="B103" s="30">
        <v>3</v>
      </c>
      <c r="C103" s="362">
        <v>4</v>
      </c>
      <c r="D103" s="131" t="s">
        <v>326</v>
      </c>
      <c r="E103" s="138">
        <v>2000</v>
      </c>
      <c r="F103" s="34" t="s">
        <v>68</v>
      </c>
      <c r="G103" s="38" t="s">
        <v>124</v>
      </c>
      <c r="H103" s="31">
        <v>1.18055555555556E-2</v>
      </c>
      <c r="I103" s="32">
        <v>9.8923611111111101E-2</v>
      </c>
      <c r="J103" s="33">
        <f>I103-H103</f>
        <v>8.7118055555555504E-2</v>
      </c>
      <c r="K103" s="121"/>
    </row>
    <row r="104" spans="2:11" ht="15" customHeight="1">
      <c r="B104" s="30">
        <v>4</v>
      </c>
      <c r="C104" s="362">
        <v>7</v>
      </c>
      <c r="D104" s="253" t="s">
        <v>335</v>
      </c>
      <c r="E104" s="132">
        <v>1994</v>
      </c>
      <c r="F104" s="100" t="s">
        <v>68</v>
      </c>
      <c r="G104" s="38" t="s">
        <v>124</v>
      </c>
      <c r="H104" s="31">
        <v>1.18055555555556E-2</v>
      </c>
      <c r="I104" s="32">
        <v>0.1014236111111111</v>
      </c>
      <c r="J104" s="33">
        <f>I104-H104</f>
        <v>8.9618055555555506E-2</v>
      </c>
      <c r="K104" s="121"/>
    </row>
    <row r="105" spans="2:11" ht="15" customHeight="1">
      <c r="B105" s="30">
        <v>5</v>
      </c>
      <c r="C105" s="362">
        <v>11</v>
      </c>
      <c r="D105" s="133" t="s">
        <v>514</v>
      </c>
      <c r="E105" s="138">
        <v>1997</v>
      </c>
      <c r="F105" s="34" t="s">
        <v>68</v>
      </c>
      <c r="G105" s="38" t="s">
        <v>61</v>
      </c>
      <c r="H105" s="31">
        <v>1.18055555555556E-2</v>
      </c>
      <c r="I105" s="32">
        <v>0.10224537037037036</v>
      </c>
      <c r="J105" s="33">
        <f>I105-H105</f>
        <v>9.0439814814814765E-2</v>
      </c>
      <c r="K105" s="121"/>
    </row>
    <row r="106" spans="2:11" ht="15" customHeight="1">
      <c r="B106" s="30">
        <v>6</v>
      </c>
      <c r="C106" s="362">
        <v>10</v>
      </c>
      <c r="D106" s="133" t="s">
        <v>463</v>
      </c>
      <c r="E106" s="138">
        <v>1996</v>
      </c>
      <c r="F106" s="34" t="s">
        <v>68</v>
      </c>
      <c r="G106" s="38" t="s">
        <v>459</v>
      </c>
      <c r="H106" s="31">
        <v>1.18055555555556E-2</v>
      </c>
      <c r="I106" s="32">
        <v>0.10302083333333334</v>
      </c>
      <c r="J106" s="33">
        <f>I106-H106</f>
        <v>9.1215277777777742E-2</v>
      </c>
      <c r="K106" s="121"/>
    </row>
    <row r="107" spans="2:11" ht="15" customHeight="1">
      <c r="B107" s="30">
        <v>7</v>
      </c>
      <c r="C107" s="362">
        <v>37</v>
      </c>
      <c r="D107" s="131" t="s">
        <v>293</v>
      </c>
      <c r="E107" s="138">
        <v>1995</v>
      </c>
      <c r="F107" s="34">
        <v>1</v>
      </c>
      <c r="G107" s="35" t="s">
        <v>279</v>
      </c>
      <c r="H107" s="31">
        <v>1.18055555555556E-2</v>
      </c>
      <c r="I107" s="32">
        <v>0.10366898148148147</v>
      </c>
      <c r="J107" s="33">
        <f>I107-H107</f>
        <v>9.1863425925925876E-2</v>
      </c>
      <c r="K107" s="121"/>
    </row>
    <row r="108" spans="2:11" ht="15" customHeight="1">
      <c r="B108" s="30">
        <v>8</v>
      </c>
      <c r="C108" s="362">
        <v>20</v>
      </c>
      <c r="D108" s="131" t="s">
        <v>322</v>
      </c>
      <c r="E108" s="138">
        <v>1997</v>
      </c>
      <c r="F108" s="34" t="s">
        <v>214</v>
      </c>
      <c r="G108" s="38" t="s">
        <v>124</v>
      </c>
      <c r="H108" s="31">
        <v>1.18055555555556E-2</v>
      </c>
      <c r="I108" s="32">
        <v>0.10884259259259259</v>
      </c>
      <c r="J108" s="33">
        <f>I108-H108</f>
        <v>9.7037037037036991E-2</v>
      </c>
      <c r="K108" s="121"/>
    </row>
    <row r="109" spans="2:11" ht="15" customHeight="1">
      <c r="B109" s="30">
        <v>9</v>
      </c>
      <c r="C109" s="362">
        <v>54</v>
      </c>
      <c r="D109" s="131" t="s">
        <v>304</v>
      </c>
      <c r="E109" s="138">
        <v>1995</v>
      </c>
      <c r="F109" s="34">
        <v>1</v>
      </c>
      <c r="G109" s="35" t="s">
        <v>305</v>
      </c>
      <c r="H109" s="31">
        <v>1.18055555555556E-2</v>
      </c>
      <c r="I109" s="32">
        <v>0.11001157407407407</v>
      </c>
      <c r="J109" s="33">
        <f>I109-H109</f>
        <v>9.820601851851847E-2</v>
      </c>
      <c r="K109" s="121"/>
    </row>
    <row r="110" spans="2:11" ht="15" customHeight="1">
      <c r="B110" s="30">
        <v>10</v>
      </c>
      <c r="C110" s="362">
        <v>73</v>
      </c>
      <c r="D110" s="131" t="s">
        <v>522</v>
      </c>
      <c r="E110" s="138">
        <v>1998</v>
      </c>
      <c r="F110" s="34">
        <v>1</v>
      </c>
      <c r="G110" s="38" t="s">
        <v>58</v>
      </c>
      <c r="H110" s="31">
        <v>1.18055555555556E-2</v>
      </c>
      <c r="I110" s="32">
        <v>0.11849537037037038</v>
      </c>
      <c r="J110" s="33">
        <f>I110-H110</f>
        <v>0.10668981481481478</v>
      </c>
      <c r="K110" s="121"/>
    </row>
    <row r="111" spans="2:11" ht="15" customHeight="1">
      <c r="B111" s="30">
        <v>11</v>
      </c>
      <c r="C111" s="362">
        <v>15</v>
      </c>
      <c r="D111" s="131" t="s">
        <v>228</v>
      </c>
      <c r="E111" s="138">
        <v>1998</v>
      </c>
      <c r="F111" s="34" t="s">
        <v>214</v>
      </c>
      <c r="G111" s="35" t="s">
        <v>227</v>
      </c>
      <c r="H111" s="31">
        <v>1.18055555555556E-2</v>
      </c>
      <c r="I111" s="32">
        <v>0.1190625</v>
      </c>
      <c r="J111" s="33">
        <f>I111-H111</f>
        <v>0.1072569444444444</v>
      </c>
      <c r="K111" s="121"/>
    </row>
    <row r="112" spans="2:11" ht="15" customHeight="1">
      <c r="B112" s="30">
        <v>12</v>
      </c>
      <c r="C112" s="362">
        <v>61</v>
      </c>
      <c r="D112" s="133" t="s">
        <v>330</v>
      </c>
      <c r="E112" s="138">
        <v>2000</v>
      </c>
      <c r="F112" s="34">
        <v>1</v>
      </c>
      <c r="G112" s="38" t="s">
        <v>124</v>
      </c>
      <c r="H112" s="31">
        <v>1.18055555555556E-2</v>
      </c>
      <c r="I112" s="32">
        <v>0.13155092592592593</v>
      </c>
      <c r="J112" s="33">
        <f>I112-H112</f>
        <v>0.11974537037037034</v>
      </c>
      <c r="K112" s="121"/>
    </row>
    <row r="113" spans="2:11" ht="15" customHeight="1">
      <c r="B113" s="30"/>
      <c r="C113" s="362"/>
      <c r="D113" s="372" t="s">
        <v>577</v>
      </c>
      <c r="E113" s="138"/>
      <c r="F113" s="34"/>
      <c r="G113" s="35"/>
      <c r="H113" s="31"/>
      <c r="I113" s="32"/>
      <c r="J113" s="33"/>
      <c r="K113" s="121"/>
    </row>
    <row r="114" spans="2:11" ht="15" customHeight="1">
      <c r="B114" s="30">
        <v>1</v>
      </c>
      <c r="C114" s="362">
        <v>2</v>
      </c>
      <c r="D114" s="131" t="s">
        <v>302</v>
      </c>
      <c r="E114" s="138">
        <v>1987</v>
      </c>
      <c r="F114" s="34" t="s">
        <v>303</v>
      </c>
      <c r="G114" s="35" t="s">
        <v>124</v>
      </c>
      <c r="H114" s="31">
        <v>1.18055555555556E-2</v>
      </c>
      <c r="I114" s="32">
        <v>9.8182870370370365E-2</v>
      </c>
      <c r="J114" s="33">
        <f>I114-H114</f>
        <v>8.6377314814814768E-2</v>
      </c>
      <c r="K114" s="121"/>
    </row>
    <row r="115" spans="2:11" ht="15" customHeight="1">
      <c r="B115" s="30">
        <v>2</v>
      </c>
      <c r="C115" s="362">
        <v>52</v>
      </c>
      <c r="D115" s="131" t="s">
        <v>276</v>
      </c>
      <c r="E115" s="138">
        <v>1986</v>
      </c>
      <c r="F115" s="34">
        <v>1</v>
      </c>
      <c r="G115" s="35" t="s">
        <v>277</v>
      </c>
      <c r="H115" s="31">
        <v>1.18055555555556E-2</v>
      </c>
      <c r="I115" s="32">
        <v>0.10388888888888888</v>
      </c>
      <c r="J115" s="33">
        <f>I115-H115</f>
        <v>9.2083333333333281E-2</v>
      </c>
      <c r="K115" s="121"/>
    </row>
    <row r="116" spans="2:11" ht="15" customHeight="1">
      <c r="B116" s="30">
        <v>3</v>
      </c>
      <c r="C116" s="362">
        <v>60</v>
      </c>
      <c r="D116" s="133" t="s">
        <v>329</v>
      </c>
      <c r="E116" s="138">
        <v>1982</v>
      </c>
      <c r="F116" s="34">
        <v>1</v>
      </c>
      <c r="G116" s="38" t="s">
        <v>124</v>
      </c>
      <c r="H116" s="31">
        <v>1.18055555555556E-2</v>
      </c>
      <c r="I116" s="32">
        <v>0.10407407407407408</v>
      </c>
      <c r="J116" s="33">
        <f>I116-H116</f>
        <v>9.2268518518518486E-2</v>
      </c>
      <c r="K116" s="121"/>
    </row>
    <row r="117" spans="2:11" ht="15" customHeight="1">
      <c r="B117" s="30">
        <v>4</v>
      </c>
      <c r="C117" s="362">
        <v>8</v>
      </c>
      <c r="D117" s="253" t="s">
        <v>402</v>
      </c>
      <c r="E117" s="132">
        <v>1985</v>
      </c>
      <c r="F117" s="100" t="s">
        <v>68</v>
      </c>
      <c r="G117" s="38" t="s">
        <v>58</v>
      </c>
      <c r="H117" s="31">
        <v>1.18055555555556E-2</v>
      </c>
      <c r="I117" s="32">
        <v>0.10438657407407408</v>
      </c>
      <c r="J117" s="33">
        <f>I117-H117</f>
        <v>9.2581018518518479E-2</v>
      </c>
      <c r="K117" s="121"/>
    </row>
    <row r="118" spans="2:11" ht="15" customHeight="1">
      <c r="B118" s="30">
        <v>5</v>
      </c>
      <c r="C118" s="362">
        <v>50</v>
      </c>
      <c r="D118" s="133" t="s">
        <v>218</v>
      </c>
      <c r="E118" s="138">
        <v>1983</v>
      </c>
      <c r="F118" s="34">
        <v>1</v>
      </c>
      <c r="G118" s="38" t="s">
        <v>219</v>
      </c>
      <c r="H118" s="31">
        <v>1.18055555555556E-2</v>
      </c>
      <c r="I118" s="32">
        <v>0.10980324074074073</v>
      </c>
      <c r="J118" s="33">
        <f>I118-H118</f>
        <v>9.7997685185185132E-2</v>
      </c>
      <c r="K118" s="121"/>
    </row>
    <row r="119" spans="2:11" ht="15" customHeight="1">
      <c r="B119" s="30">
        <v>6</v>
      </c>
      <c r="C119" s="362">
        <v>42</v>
      </c>
      <c r="D119" s="131" t="s">
        <v>177</v>
      </c>
      <c r="E119" s="138">
        <v>1986</v>
      </c>
      <c r="F119" s="34">
        <v>1</v>
      </c>
      <c r="G119" s="35" t="s">
        <v>178</v>
      </c>
      <c r="H119" s="31">
        <v>1.18055555555556E-2</v>
      </c>
      <c r="I119" s="32">
        <v>0.11259259259259259</v>
      </c>
      <c r="J119" s="33">
        <f>I119-H119</f>
        <v>0.10078703703703699</v>
      </c>
      <c r="K119" s="121"/>
    </row>
    <row r="120" spans="2:11" ht="15" customHeight="1">
      <c r="B120" s="30">
        <v>7</v>
      </c>
      <c r="C120" s="362">
        <v>35</v>
      </c>
      <c r="D120" s="131" t="s">
        <v>287</v>
      </c>
      <c r="E120" s="138">
        <v>1991</v>
      </c>
      <c r="F120" s="34">
        <v>1</v>
      </c>
      <c r="G120" s="35" t="s">
        <v>61</v>
      </c>
      <c r="H120" s="31">
        <v>1.18055555555556E-2</v>
      </c>
      <c r="I120" s="32">
        <v>0.11427083333333332</v>
      </c>
      <c r="J120" s="33">
        <f>I120-H120</f>
        <v>0.10246527777777772</v>
      </c>
      <c r="K120" s="121"/>
    </row>
    <row r="121" spans="2:11" ht="15" customHeight="1">
      <c r="B121" s="30">
        <v>8</v>
      </c>
      <c r="C121" s="362">
        <v>18</v>
      </c>
      <c r="D121" s="133" t="s">
        <v>286</v>
      </c>
      <c r="E121" s="138">
        <v>1985</v>
      </c>
      <c r="F121" s="34" t="s">
        <v>214</v>
      </c>
      <c r="G121" s="38" t="s">
        <v>61</v>
      </c>
      <c r="H121" s="31">
        <v>1.18055555555556E-2</v>
      </c>
      <c r="I121" s="32">
        <v>0.11604166666666667</v>
      </c>
      <c r="J121" s="33">
        <f>I121-H121</f>
        <v>0.10423611111111107</v>
      </c>
      <c r="K121" s="121"/>
    </row>
    <row r="122" spans="2:11" ht="15" customHeight="1">
      <c r="B122" s="30">
        <v>9</v>
      </c>
      <c r="C122" s="362">
        <v>74</v>
      </c>
      <c r="D122" s="131" t="s">
        <v>530</v>
      </c>
      <c r="E122" s="138">
        <v>1987</v>
      </c>
      <c r="F122" s="34">
        <v>1</v>
      </c>
      <c r="G122" s="38" t="s">
        <v>58</v>
      </c>
      <c r="H122" s="31">
        <v>1.18055555555556E-2</v>
      </c>
      <c r="I122" s="32">
        <v>0.12791666666666665</v>
      </c>
      <c r="J122" s="33">
        <f>I122-H122</f>
        <v>0.11611111111111105</v>
      </c>
      <c r="K122" s="121"/>
    </row>
    <row r="123" spans="2:11" ht="15" customHeight="1">
      <c r="B123" s="30">
        <v>10</v>
      </c>
      <c r="C123" s="362">
        <v>68</v>
      </c>
      <c r="D123" s="253" t="s">
        <v>421</v>
      </c>
      <c r="E123" s="132">
        <v>1989</v>
      </c>
      <c r="F123" s="100">
        <v>1</v>
      </c>
      <c r="G123" s="38" t="s">
        <v>58</v>
      </c>
      <c r="H123" s="31">
        <v>1.18055555555556E-2</v>
      </c>
      <c r="I123" s="32">
        <v>0.13002314814814817</v>
      </c>
      <c r="J123" s="33">
        <f>I123-H123</f>
        <v>0.11821759259259257</v>
      </c>
      <c r="K123" s="121"/>
    </row>
    <row r="124" spans="2:11" ht="15" customHeight="1">
      <c r="B124" s="30">
        <v>11</v>
      </c>
      <c r="C124" s="362">
        <v>40</v>
      </c>
      <c r="D124" s="131" t="s">
        <v>150</v>
      </c>
      <c r="E124" s="138">
        <v>1982</v>
      </c>
      <c r="F124" s="34">
        <v>1</v>
      </c>
      <c r="G124" s="35" t="s">
        <v>151</v>
      </c>
      <c r="H124" s="31">
        <v>1.1805555555555555E-2</v>
      </c>
      <c r="I124" s="32">
        <v>0.13859953703703703</v>
      </c>
      <c r="J124" s="33">
        <f>I124-H124</f>
        <v>0.12679398148148147</v>
      </c>
      <c r="K124" s="121"/>
    </row>
    <row r="125" spans="2:11" ht="15" customHeight="1">
      <c r="B125" s="30"/>
      <c r="C125" s="362"/>
      <c r="D125" s="85" t="s">
        <v>578</v>
      </c>
      <c r="E125" s="138"/>
      <c r="F125" s="34"/>
      <c r="G125" s="35"/>
      <c r="H125" s="31"/>
      <c r="I125" s="32"/>
      <c r="J125" s="33"/>
      <c r="K125" s="121"/>
    </row>
    <row r="126" spans="2:11" ht="15" customHeight="1">
      <c r="B126" s="30">
        <v>1</v>
      </c>
      <c r="C126" s="362">
        <v>16</v>
      </c>
      <c r="D126" s="133" t="s">
        <v>230</v>
      </c>
      <c r="E126" s="138">
        <v>1972</v>
      </c>
      <c r="F126" s="34" t="s">
        <v>214</v>
      </c>
      <c r="G126" s="38" t="s">
        <v>227</v>
      </c>
      <c r="H126" s="31">
        <v>1.18055555555556E-2</v>
      </c>
      <c r="I126" s="32">
        <v>0.10504629629629629</v>
      </c>
      <c r="J126" s="33">
        <f>I126-H126</f>
        <v>9.3240740740740694E-2</v>
      </c>
      <c r="K126" s="121"/>
    </row>
    <row r="127" spans="2:11" ht="15" customHeight="1">
      <c r="B127" s="30">
        <v>2</v>
      </c>
      <c r="C127" s="362">
        <v>28</v>
      </c>
      <c r="D127" s="131" t="s">
        <v>229</v>
      </c>
      <c r="E127" s="138">
        <v>1978</v>
      </c>
      <c r="F127" s="34" t="s">
        <v>214</v>
      </c>
      <c r="G127" s="35" t="s">
        <v>227</v>
      </c>
      <c r="H127" s="31">
        <v>1.18055555555556E-2</v>
      </c>
      <c r="I127" s="32">
        <v>0.1052199074074074</v>
      </c>
      <c r="J127" s="33">
        <f>I127-H127</f>
        <v>9.3414351851851804E-2</v>
      </c>
      <c r="K127" s="121"/>
    </row>
    <row r="128" spans="2:11" ht="15" customHeight="1">
      <c r="B128" s="30">
        <v>3</v>
      </c>
      <c r="C128" s="362">
        <v>26</v>
      </c>
      <c r="D128" s="133" t="s">
        <v>461</v>
      </c>
      <c r="E128" s="138">
        <v>1973</v>
      </c>
      <c r="F128" s="34" t="s">
        <v>214</v>
      </c>
      <c r="G128" s="38" t="s">
        <v>459</v>
      </c>
      <c r="H128" s="31">
        <v>1.18055555555556E-2</v>
      </c>
      <c r="I128" s="32">
        <v>0.10524305555555556</v>
      </c>
      <c r="J128" s="33">
        <f>I128-H128</f>
        <v>9.3437499999999965E-2</v>
      </c>
      <c r="K128" s="121"/>
    </row>
    <row r="129" spans="2:11" ht="15" customHeight="1">
      <c r="B129" s="30">
        <v>4</v>
      </c>
      <c r="C129" s="362">
        <v>17</v>
      </c>
      <c r="D129" s="131" t="s">
        <v>231</v>
      </c>
      <c r="E129" s="138">
        <v>1980</v>
      </c>
      <c r="F129" s="34" t="s">
        <v>214</v>
      </c>
      <c r="G129" s="35" t="s">
        <v>227</v>
      </c>
      <c r="H129" s="31">
        <v>1.18055555555556E-2</v>
      </c>
      <c r="I129" s="32">
        <v>0.10741898148148148</v>
      </c>
      <c r="J129" s="33">
        <f>I129-H129</f>
        <v>9.561342592592588E-2</v>
      </c>
      <c r="K129" s="121"/>
    </row>
    <row r="130" spans="2:11" ht="15" customHeight="1">
      <c r="B130" s="30">
        <v>5</v>
      </c>
      <c r="C130" s="362">
        <v>9</v>
      </c>
      <c r="D130" s="133" t="s">
        <v>462</v>
      </c>
      <c r="E130" s="138">
        <v>1978</v>
      </c>
      <c r="F130" s="34" t="s">
        <v>68</v>
      </c>
      <c r="G130" s="38" t="s">
        <v>459</v>
      </c>
      <c r="H130" s="31">
        <v>1.18055555555556E-2</v>
      </c>
      <c r="I130" s="32">
        <v>0.10767361111111111</v>
      </c>
      <c r="J130" s="33">
        <f>I130-H130</f>
        <v>9.5868055555555512E-2</v>
      </c>
      <c r="K130" s="121"/>
    </row>
    <row r="131" spans="2:11" ht="15" customHeight="1">
      <c r="B131" s="30">
        <v>6</v>
      </c>
      <c r="C131" s="362">
        <v>66</v>
      </c>
      <c r="D131" s="253" t="s">
        <v>379</v>
      </c>
      <c r="E131" s="132">
        <v>1976</v>
      </c>
      <c r="F131" s="100">
        <v>1</v>
      </c>
      <c r="G131" s="38" t="s">
        <v>69</v>
      </c>
      <c r="H131" s="31">
        <v>1.18055555555556E-2</v>
      </c>
      <c r="I131" s="32">
        <v>0.1153125</v>
      </c>
      <c r="J131" s="33">
        <f>I131-H131</f>
        <v>0.1035069444444444</v>
      </c>
      <c r="K131" s="121"/>
    </row>
    <row r="132" spans="2:11" ht="15" customHeight="1">
      <c r="B132" s="30">
        <v>7</v>
      </c>
      <c r="C132" s="362">
        <v>36</v>
      </c>
      <c r="D132" s="251" t="s">
        <v>288</v>
      </c>
      <c r="E132" s="252">
        <v>1977</v>
      </c>
      <c r="F132" s="34">
        <v>1</v>
      </c>
      <c r="G132" s="37" t="s">
        <v>61</v>
      </c>
      <c r="H132" s="31">
        <v>1.18055555555556E-2</v>
      </c>
      <c r="I132" s="32">
        <v>0.12074074074074075</v>
      </c>
      <c r="J132" s="33">
        <f>I132-H132</f>
        <v>0.10893518518518515</v>
      </c>
      <c r="K132" s="121"/>
    </row>
    <row r="133" spans="2:11" ht="15" customHeight="1">
      <c r="B133" s="30">
        <v>8</v>
      </c>
      <c r="C133" s="362">
        <v>30</v>
      </c>
      <c r="D133" s="131" t="s">
        <v>208</v>
      </c>
      <c r="E133" s="138">
        <v>1980</v>
      </c>
      <c r="F133" s="34">
        <v>1</v>
      </c>
      <c r="G133" s="35" t="s">
        <v>47</v>
      </c>
      <c r="H133" s="31">
        <v>1.18055555555556E-2</v>
      </c>
      <c r="I133" s="32">
        <v>0.12166666666666666</v>
      </c>
      <c r="J133" s="33">
        <f>I133-H133</f>
        <v>0.10986111111111106</v>
      </c>
      <c r="K133" s="121"/>
    </row>
    <row r="134" spans="2:11" ht="15" customHeight="1">
      <c r="B134" s="30">
        <v>9</v>
      </c>
      <c r="C134" s="362">
        <v>48</v>
      </c>
      <c r="D134" s="133" t="s">
        <v>212</v>
      </c>
      <c r="E134" s="138">
        <v>1974</v>
      </c>
      <c r="F134" s="34">
        <v>1</v>
      </c>
      <c r="G134" s="38" t="s">
        <v>58</v>
      </c>
      <c r="H134" s="31">
        <v>1.18055555555556E-2</v>
      </c>
      <c r="I134" s="32">
        <v>0.12385416666666667</v>
      </c>
      <c r="J134" s="33">
        <f>I134-H134</f>
        <v>0.11204861111111107</v>
      </c>
      <c r="K134" s="121"/>
    </row>
    <row r="135" spans="2:11" ht="15" customHeight="1">
      <c r="B135" s="30">
        <v>10</v>
      </c>
      <c r="C135" s="362">
        <v>31</v>
      </c>
      <c r="D135" s="133" t="s">
        <v>59</v>
      </c>
      <c r="E135" s="138">
        <v>1980</v>
      </c>
      <c r="F135" s="34">
        <v>1</v>
      </c>
      <c r="G135" s="38" t="s">
        <v>58</v>
      </c>
      <c r="H135" s="31">
        <v>1.18055555555556E-2</v>
      </c>
      <c r="I135" s="32">
        <v>0.12386574074074075</v>
      </c>
      <c r="J135" s="33">
        <f>I135-H135</f>
        <v>0.11206018518518515</v>
      </c>
      <c r="K135" s="121"/>
    </row>
    <row r="136" spans="2:11" ht="15" customHeight="1">
      <c r="B136" s="30">
        <v>11</v>
      </c>
      <c r="C136" s="362">
        <v>32</v>
      </c>
      <c r="D136" s="131" t="s">
        <v>153</v>
      </c>
      <c r="E136" s="138">
        <v>1975</v>
      </c>
      <c r="F136" s="34">
        <v>1</v>
      </c>
      <c r="G136" s="35" t="s">
        <v>58</v>
      </c>
      <c r="H136" s="31">
        <v>1.18055555555556E-2</v>
      </c>
      <c r="I136" s="32">
        <v>0.12659722222222222</v>
      </c>
      <c r="J136" s="33">
        <f>I136-H136</f>
        <v>0.11479166666666663</v>
      </c>
      <c r="K136" s="121"/>
    </row>
    <row r="137" spans="2:11" ht="15" customHeight="1">
      <c r="B137" s="30">
        <v>12</v>
      </c>
      <c r="C137" s="362">
        <v>69</v>
      </c>
      <c r="D137" s="133" t="s">
        <v>438</v>
      </c>
      <c r="E137" s="138">
        <v>1974</v>
      </c>
      <c r="F137" s="34">
        <v>1</v>
      </c>
      <c r="G137" s="38" t="s">
        <v>47</v>
      </c>
      <c r="H137" s="31">
        <v>1.18055555555556E-2</v>
      </c>
      <c r="I137" s="32">
        <v>0.12828703703703703</v>
      </c>
      <c r="J137" s="33">
        <f>I137-H137</f>
        <v>0.11648148148148144</v>
      </c>
      <c r="K137" s="121"/>
    </row>
    <row r="138" spans="2:11" ht="15" customHeight="1">
      <c r="B138" s="30">
        <v>13</v>
      </c>
      <c r="C138" s="362">
        <v>39</v>
      </c>
      <c r="D138" s="131" t="s">
        <v>565</v>
      </c>
      <c r="E138" s="138">
        <v>1958</v>
      </c>
      <c r="F138" s="34">
        <v>1</v>
      </c>
      <c r="G138" s="35" t="s">
        <v>152</v>
      </c>
      <c r="H138" s="31">
        <v>1.1805555555555555E-2</v>
      </c>
      <c r="I138" s="32">
        <v>0.13278935185185184</v>
      </c>
      <c r="J138" s="33">
        <f>I138-H138</f>
        <v>0.12098379629629628</v>
      </c>
      <c r="K138" s="121"/>
    </row>
    <row r="139" spans="2:11" ht="15.75">
      <c r="B139" s="54"/>
      <c r="C139" s="55"/>
      <c r="D139" s="56"/>
      <c r="E139" s="57"/>
      <c r="F139" s="57"/>
      <c r="G139" s="56"/>
      <c r="H139" s="58"/>
      <c r="I139" s="59"/>
      <c r="J139" s="60"/>
      <c r="K139" s="61"/>
    </row>
    <row r="140" spans="2:11">
      <c r="B140" s="48"/>
      <c r="C140" s="40" t="s">
        <v>10</v>
      </c>
      <c r="D140" s="41"/>
      <c r="E140" s="41"/>
      <c r="F140" s="41"/>
      <c r="G140" s="42"/>
      <c r="H140" s="43"/>
      <c r="I140" s="44"/>
    </row>
    <row r="141" spans="2:11">
      <c r="B141" s="48"/>
      <c r="C141" s="40" t="s">
        <v>45</v>
      </c>
      <c r="D141" s="41"/>
      <c r="E141" s="41"/>
      <c r="F141" s="41"/>
      <c r="G141" s="42"/>
      <c r="H141" s="43" t="s">
        <v>20</v>
      </c>
      <c r="I141" s="44"/>
    </row>
    <row r="142" spans="2:11">
      <c r="B142" s="48"/>
      <c r="C142" s="45" t="s">
        <v>11</v>
      </c>
      <c r="D142" s="46"/>
      <c r="E142" s="46"/>
      <c r="F142" s="46"/>
      <c r="G142" s="47"/>
      <c r="H142" s="43"/>
      <c r="I142" s="44"/>
    </row>
    <row r="143" spans="2:11">
      <c r="B143" s="48"/>
      <c r="C143" s="45" t="s">
        <v>46</v>
      </c>
      <c r="D143" s="46"/>
      <c r="E143" s="46"/>
      <c r="F143" s="46"/>
      <c r="G143" s="47"/>
      <c r="H143" s="43" t="s">
        <v>36</v>
      </c>
      <c r="I143" s="44"/>
    </row>
    <row r="144" spans="2:11">
      <c r="B144" s="48"/>
      <c r="C144" s="40"/>
      <c r="D144" s="46"/>
      <c r="E144" s="46"/>
      <c r="F144" s="46"/>
      <c r="G144" s="47"/>
      <c r="H144" s="43"/>
      <c r="I144" s="44"/>
    </row>
    <row r="145" spans="2:11" ht="18">
      <c r="B145" s="457" t="s">
        <v>133</v>
      </c>
      <c r="C145" s="457"/>
      <c r="D145" s="457"/>
      <c r="E145" s="457"/>
      <c r="F145" s="457"/>
      <c r="G145" s="457"/>
      <c r="H145" s="457"/>
      <c r="I145" s="457"/>
      <c r="J145" s="457"/>
      <c r="K145" s="457"/>
    </row>
    <row r="146" spans="2:11">
      <c r="B146" s="453" t="s">
        <v>135</v>
      </c>
      <c r="C146" s="453"/>
      <c r="D146" s="453"/>
      <c r="E146" s="453"/>
      <c r="F146" s="453"/>
      <c r="G146" s="453"/>
      <c r="H146" s="453"/>
      <c r="I146" s="453"/>
      <c r="J146" s="453"/>
      <c r="K146" s="453"/>
    </row>
    <row r="147" spans="2:11" ht="18" customHeight="1">
      <c r="B147" s="453" t="s">
        <v>9</v>
      </c>
      <c r="C147" s="453"/>
      <c r="D147" s="453"/>
      <c r="E147" s="453"/>
      <c r="F147" s="453"/>
      <c r="G147" s="453"/>
      <c r="H147" s="453"/>
      <c r="I147" s="453"/>
      <c r="J147" s="453"/>
      <c r="K147" s="453"/>
    </row>
    <row r="148" spans="2:11" ht="15.75">
      <c r="B148" s="437" t="s">
        <v>43</v>
      </c>
      <c r="C148" s="437"/>
      <c r="D148" s="437"/>
      <c r="E148" s="437"/>
      <c r="F148" s="437"/>
      <c r="G148" s="437"/>
      <c r="H148" s="437"/>
      <c r="I148" s="437"/>
      <c r="J148" s="437"/>
      <c r="K148" s="437"/>
    </row>
    <row r="149" spans="2:11" ht="15.75">
      <c r="B149" s="437" t="s">
        <v>6</v>
      </c>
      <c r="C149" s="437"/>
      <c r="D149" s="437"/>
      <c r="E149" s="437"/>
      <c r="F149" s="437"/>
      <c r="G149" s="437"/>
      <c r="H149" s="437"/>
      <c r="I149" s="437"/>
      <c r="J149" s="437"/>
      <c r="K149" s="437"/>
    </row>
    <row r="150" spans="2:11" ht="15" customHeight="1">
      <c r="B150" s="6"/>
      <c r="C150" s="6"/>
      <c r="D150" s="6"/>
      <c r="E150" s="6"/>
      <c r="F150" s="6"/>
      <c r="G150" s="455" t="s">
        <v>34</v>
      </c>
      <c r="H150" s="455"/>
      <c r="I150" s="455"/>
    </row>
    <row r="151" spans="2:11" ht="15" customHeight="1">
      <c r="B151" s="6"/>
      <c r="C151" s="6"/>
      <c r="D151" s="6"/>
      <c r="E151" s="6"/>
      <c r="F151" s="6"/>
      <c r="G151" s="454" t="s">
        <v>52</v>
      </c>
      <c r="H151" s="454"/>
      <c r="I151" s="454"/>
    </row>
    <row r="152" spans="2:11" ht="15" customHeight="1">
      <c r="B152" s="6"/>
      <c r="C152" s="6"/>
      <c r="D152" s="6"/>
      <c r="E152" s="6"/>
      <c r="F152" s="6"/>
      <c r="G152" s="455" t="s">
        <v>158</v>
      </c>
      <c r="H152" s="454"/>
      <c r="I152" s="454"/>
    </row>
    <row r="153" spans="2:11" ht="15" customHeight="1">
      <c r="B153" s="3"/>
      <c r="C153" s="450" t="s">
        <v>141</v>
      </c>
      <c r="D153" s="450"/>
      <c r="E153" s="450"/>
      <c r="F153" s="450"/>
      <c r="G153" s="450"/>
      <c r="H153" s="450"/>
      <c r="I153" s="450"/>
      <c r="J153" s="450"/>
    </row>
    <row r="154" spans="2:11" ht="16.5" thickBot="1">
      <c r="B154" s="3"/>
      <c r="C154" s="5" t="s">
        <v>16</v>
      </c>
      <c r="D154" s="5"/>
      <c r="E154" s="5"/>
      <c r="F154" s="5"/>
      <c r="G154" s="451" t="s">
        <v>14</v>
      </c>
      <c r="H154" s="451"/>
      <c r="I154" s="451"/>
    </row>
    <row r="155" spans="2:11" ht="30" customHeight="1" thickBot="1">
      <c r="B155" s="76" t="s">
        <v>4</v>
      </c>
      <c r="C155" s="77" t="s">
        <v>5</v>
      </c>
      <c r="D155" s="25" t="s">
        <v>1</v>
      </c>
      <c r="E155" s="25" t="s">
        <v>3</v>
      </c>
      <c r="F155" s="25" t="s">
        <v>8</v>
      </c>
      <c r="G155" s="25" t="s">
        <v>7</v>
      </c>
      <c r="H155" s="25" t="s">
        <v>17</v>
      </c>
      <c r="I155" s="26" t="s">
        <v>18</v>
      </c>
      <c r="J155" s="62" t="s">
        <v>19</v>
      </c>
      <c r="K155" s="51" t="s">
        <v>25</v>
      </c>
    </row>
    <row r="156" spans="2:11" ht="15.95" customHeight="1">
      <c r="B156" s="75"/>
      <c r="C156" s="63"/>
      <c r="D156" s="444" t="s">
        <v>154</v>
      </c>
      <c r="E156" s="445"/>
      <c r="F156" s="445"/>
      <c r="G156" s="445"/>
      <c r="H156" s="445"/>
      <c r="I156" s="445"/>
      <c r="J156" s="445"/>
      <c r="K156" s="446"/>
    </row>
    <row r="157" spans="2:11" ht="15" customHeight="1">
      <c r="B157" s="254">
        <v>1</v>
      </c>
      <c r="C157" s="364">
        <v>145</v>
      </c>
      <c r="D157" s="38" t="s">
        <v>324</v>
      </c>
      <c r="E157" s="138">
        <v>2003</v>
      </c>
      <c r="F157" s="34" t="s">
        <v>214</v>
      </c>
      <c r="G157" s="38" t="s">
        <v>124</v>
      </c>
      <c r="H157" s="230">
        <v>1.3194444444444444E-2</v>
      </c>
      <c r="I157" s="231">
        <v>6.7962962962962961E-2</v>
      </c>
      <c r="J157" s="260">
        <f t="shared" ref="J157:J180" si="2">I157-H157</f>
        <v>5.4768518518518515E-2</v>
      </c>
      <c r="K157" s="259"/>
    </row>
    <row r="158" spans="2:11" ht="15" customHeight="1">
      <c r="B158" s="254">
        <v>2</v>
      </c>
      <c r="C158" s="365">
        <v>132</v>
      </c>
      <c r="D158" s="405" t="s">
        <v>223</v>
      </c>
      <c r="E158" s="415">
        <v>2004</v>
      </c>
      <c r="F158" s="415" t="s">
        <v>214</v>
      </c>
      <c r="G158" s="405" t="s">
        <v>220</v>
      </c>
      <c r="H158" s="230">
        <v>1.3194444444444444E-2</v>
      </c>
      <c r="I158" s="258">
        <v>6.8391203703703704E-2</v>
      </c>
      <c r="J158" s="406">
        <f t="shared" si="2"/>
        <v>5.5196759259259258E-2</v>
      </c>
      <c r="K158" s="259"/>
    </row>
    <row r="159" spans="2:11" ht="15" customHeight="1">
      <c r="B159" s="254">
        <v>3</v>
      </c>
      <c r="C159" s="364">
        <v>146</v>
      </c>
      <c r="D159" s="247" t="s">
        <v>332</v>
      </c>
      <c r="E159" s="334">
        <v>2003</v>
      </c>
      <c r="F159" s="403">
        <v>1</v>
      </c>
      <c r="G159" s="125" t="s">
        <v>124</v>
      </c>
      <c r="H159" s="230">
        <v>1.3194444444444444E-2</v>
      </c>
      <c r="I159" s="231">
        <v>6.9166666666666668E-2</v>
      </c>
      <c r="J159" s="260">
        <f t="shared" si="2"/>
        <v>5.5972222222222222E-2</v>
      </c>
      <c r="K159" s="259"/>
    </row>
    <row r="160" spans="2:11" ht="15" customHeight="1">
      <c r="B160" s="254">
        <v>4</v>
      </c>
      <c r="C160" s="365">
        <v>125</v>
      </c>
      <c r="D160" s="256" t="s">
        <v>172</v>
      </c>
      <c r="E160" s="228">
        <v>2003</v>
      </c>
      <c r="F160" s="228">
        <v>1</v>
      </c>
      <c r="G160" s="404" t="s">
        <v>58</v>
      </c>
      <c r="H160" s="230">
        <v>1.3194444444444444E-2</v>
      </c>
      <c r="I160" s="231">
        <v>6.9178240740740735E-2</v>
      </c>
      <c r="J160" s="260">
        <f t="shared" si="2"/>
        <v>5.5983796296296288E-2</v>
      </c>
      <c r="K160" s="259"/>
    </row>
    <row r="161" spans="2:11" ht="15" customHeight="1">
      <c r="B161" s="254">
        <v>5</v>
      </c>
      <c r="C161" s="364">
        <v>129</v>
      </c>
      <c r="D161" s="229" t="s">
        <v>196</v>
      </c>
      <c r="E161" s="228">
        <v>2004</v>
      </c>
      <c r="F161" s="228">
        <v>1</v>
      </c>
      <c r="G161" s="261" t="s">
        <v>65</v>
      </c>
      <c r="H161" s="230">
        <v>1.3194444444444444E-2</v>
      </c>
      <c r="I161" s="231">
        <v>6.9664351851851852E-2</v>
      </c>
      <c r="J161" s="260">
        <f t="shared" si="2"/>
        <v>5.6469907407407406E-2</v>
      </c>
      <c r="K161" s="259"/>
    </row>
    <row r="162" spans="2:11" ht="15" customHeight="1">
      <c r="B162" s="254">
        <v>6</v>
      </c>
      <c r="C162" s="365">
        <v>134</v>
      </c>
      <c r="D162" s="256" t="s">
        <v>233</v>
      </c>
      <c r="E162" s="228">
        <v>2004</v>
      </c>
      <c r="F162" s="228">
        <v>1</v>
      </c>
      <c r="G162" s="404" t="s">
        <v>227</v>
      </c>
      <c r="H162" s="230">
        <v>1.3194444444444444E-2</v>
      </c>
      <c r="I162" s="231">
        <v>7.0567129629629619E-2</v>
      </c>
      <c r="J162" s="260">
        <f t="shared" si="2"/>
        <v>5.7372685185185172E-2</v>
      </c>
      <c r="K162" s="259"/>
    </row>
    <row r="163" spans="2:11" ht="15" customHeight="1">
      <c r="B163" s="254">
        <v>7</v>
      </c>
      <c r="C163" s="364">
        <v>148</v>
      </c>
      <c r="D163" s="229" t="s">
        <v>553</v>
      </c>
      <c r="E163" s="228">
        <v>2004</v>
      </c>
      <c r="F163" s="228"/>
      <c r="G163" s="235" t="s">
        <v>58</v>
      </c>
      <c r="H163" s="230">
        <v>1.3194444444444444E-2</v>
      </c>
      <c r="I163" s="231">
        <v>7.2094907407407413E-2</v>
      </c>
      <c r="J163" s="232">
        <f t="shared" si="2"/>
        <v>5.8900462962962967E-2</v>
      </c>
      <c r="K163" s="259"/>
    </row>
    <row r="164" spans="2:11" ht="15" customHeight="1">
      <c r="B164" s="254">
        <v>8</v>
      </c>
      <c r="C164" s="365">
        <v>128</v>
      </c>
      <c r="D164" s="262" t="s">
        <v>194</v>
      </c>
      <c r="E164" s="263">
        <v>2004</v>
      </c>
      <c r="F164" s="263">
        <v>1</v>
      </c>
      <c r="G164" s="229" t="s">
        <v>65</v>
      </c>
      <c r="H164" s="230">
        <v>1.3194444444444444E-2</v>
      </c>
      <c r="I164" s="231">
        <v>7.2268518518518524E-2</v>
      </c>
      <c r="J164" s="232">
        <f t="shared" si="2"/>
        <v>5.9074074074074077E-2</v>
      </c>
      <c r="K164" s="259"/>
    </row>
    <row r="165" spans="2:11" ht="15" customHeight="1">
      <c r="B165" s="254">
        <v>9</v>
      </c>
      <c r="C165" s="364">
        <v>140</v>
      </c>
      <c r="D165" s="262" t="s">
        <v>296</v>
      </c>
      <c r="E165" s="263">
        <v>2003</v>
      </c>
      <c r="F165" s="263">
        <v>1</v>
      </c>
      <c r="G165" s="229" t="s">
        <v>279</v>
      </c>
      <c r="H165" s="230">
        <v>1.3194444444444444E-2</v>
      </c>
      <c r="I165" s="231">
        <v>7.2303240740740737E-2</v>
      </c>
      <c r="J165" s="260">
        <f t="shared" si="2"/>
        <v>5.9108796296296291E-2</v>
      </c>
      <c r="K165" s="259"/>
    </row>
    <row r="166" spans="2:11" ht="15" customHeight="1">
      <c r="B166" s="254">
        <v>10</v>
      </c>
      <c r="C166" s="365">
        <v>135</v>
      </c>
      <c r="D166" s="262" t="s">
        <v>234</v>
      </c>
      <c r="E166" s="263">
        <v>2004</v>
      </c>
      <c r="F166" s="263">
        <v>1</v>
      </c>
      <c r="G166" s="229" t="s">
        <v>227</v>
      </c>
      <c r="H166" s="230">
        <v>1.3194444444444444E-2</v>
      </c>
      <c r="I166" s="231">
        <v>7.302083333333334E-2</v>
      </c>
      <c r="J166" s="260">
        <f t="shared" si="2"/>
        <v>5.9826388888888894E-2</v>
      </c>
      <c r="K166" s="259"/>
    </row>
    <row r="167" spans="2:11" ht="15" customHeight="1">
      <c r="B167" s="254">
        <v>11</v>
      </c>
      <c r="C167" s="364">
        <v>138</v>
      </c>
      <c r="D167" s="229" t="s">
        <v>290</v>
      </c>
      <c r="E167" s="228">
        <v>2004</v>
      </c>
      <c r="F167" s="228">
        <v>1</v>
      </c>
      <c r="G167" s="235" t="s">
        <v>61</v>
      </c>
      <c r="H167" s="230">
        <v>1.3194444444444444E-2</v>
      </c>
      <c r="I167" s="231">
        <v>7.3287037037037039E-2</v>
      </c>
      <c r="J167" s="260">
        <f t="shared" si="2"/>
        <v>6.0092592592592593E-2</v>
      </c>
      <c r="K167" s="259"/>
    </row>
    <row r="168" spans="2:11" ht="15" customHeight="1">
      <c r="B168" s="254">
        <v>12</v>
      </c>
      <c r="C168" s="365">
        <v>139</v>
      </c>
      <c r="D168" s="262" t="s">
        <v>295</v>
      </c>
      <c r="E168" s="263">
        <v>2003</v>
      </c>
      <c r="F168" s="263">
        <v>1</v>
      </c>
      <c r="G168" s="229" t="s">
        <v>279</v>
      </c>
      <c r="H168" s="230">
        <v>1.3194444444444444E-2</v>
      </c>
      <c r="I168" s="231">
        <v>7.3784722222222224E-2</v>
      </c>
      <c r="J168" s="260">
        <f t="shared" si="2"/>
        <v>6.0590277777777778E-2</v>
      </c>
      <c r="K168" s="259"/>
    </row>
    <row r="169" spans="2:11" ht="15" customHeight="1">
      <c r="B169" s="254">
        <v>13</v>
      </c>
      <c r="C169" s="364">
        <v>133</v>
      </c>
      <c r="D169" s="262" t="s">
        <v>224</v>
      </c>
      <c r="E169" s="263">
        <v>2004</v>
      </c>
      <c r="F169" s="263">
        <v>1</v>
      </c>
      <c r="G169" s="229" t="s">
        <v>220</v>
      </c>
      <c r="H169" s="230">
        <v>1.3194444444444444E-2</v>
      </c>
      <c r="I169" s="231">
        <v>7.5277777777777777E-2</v>
      </c>
      <c r="J169" s="260">
        <f t="shared" si="2"/>
        <v>6.2083333333333331E-2</v>
      </c>
      <c r="K169" s="259"/>
    </row>
    <row r="170" spans="2:11" ht="15" customHeight="1">
      <c r="B170" s="254">
        <v>14</v>
      </c>
      <c r="C170" s="365">
        <v>141</v>
      </c>
      <c r="D170" s="262" t="s">
        <v>297</v>
      </c>
      <c r="E170" s="263">
        <v>2004</v>
      </c>
      <c r="F170" s="263">
        <v>1</v>
      </c>
      <c r="G170" s="229" t="s">
        <v>279</v>
      </c>
      <c r="H170" s="230">
        <v>1.3194444444444444E-2</v>
      </c>
      <c r="I170" s="231">
        <v>7.6168981481481476E-2</v>
      </c>
      <c r="J170" s="260">
        <f t="shared" si="2"/>
        <v>6.2974537037037037E-2</v>
      </c>
      <c r="K170" s="259"/>
    </row>
    <row r="171" spans="2:11" ht="15" customHeight="1">
      <c r="B171" s="254">
        <v>15</v>
      </c>
      <c r="C171" s="364">
        <v>142</v>
      </c>
      <c r="D171" s="229" t="s">
        <v>333</v>
      </c>
      <c r="E171" s="228">
        <v>2004</v>
      </c>
      <c r="F171" s="228">
        <v>1</v>
      </c>
      <c r="G171" s="235" t="s">
        <v>124</v>
      </c>
      <c r="H171" s="230">
        <v>1.3194444444444444E-2</v>
      </c>
      <c r="I171" s="231">
        <v>7.857638888888889E-2</v>
      </c>
      <c r="J171" s="232">
        <f t="shared" si="2"/>
        <v>6.5381944444444451E-2</v>
      </c>
      <c r="K171" s="259"/>
    </row>
    <row r="172" spans="2:11" ht="15" customHeight="1">
      <c r="B172" s="254">
        <v>16</v>
      </c>
      <c r="C172" s="365">
        <v>144</v>
      </c>
      <c r="D172" s="229" t="s">
        <v>210</v>
      </c>
      <c r="E172" s="228">
        <v>2004</v>
      </c>
      <c r="F172" s="228">
        <v>1</v>
      </c>
      <c r="G172" s="235" t="s">
        <v>58</v>
      </c>
      <c r="H172" s="230">
        <v>1.3194444444444444E-2</v>
      </c>
      <c r="I172" s="231">
        <v>7.9108796296296288E-2</v>
      </c>
      <c r="J172" s="260">
        <f t="shared" si="2"/>
        <v>6.5914351851851849E-2</v>
      </c>
      <c r="K172" s="259"/>
    </row>
    <row r="173" spans="2:11" ht="15" customHeight="1">
      <c r="B173" s="254">
        <v>17</v>
      </c>
      <c r="C173" s="364">
        <v>137</v>
      </c>
      <c r="D173" s="262" t="s">
        <v>289</v>
      </c>
      <c r="E173" s="263">
        <v>2003</v>
      </c>
      <c r="F173" s="263">
        <v>1</v>
      </c>
      <c r="G173" s="229" t="s">
        <v>61</v>
      </c>
      <c r="H173" s="230">
        <v>1.3194444444444444E-2</v>
      </c>
      <c r="I173" s="231">
        <v>7.9768518518518516E-2</v>
      </c>
      <c r="J173" s="260">
        <f t="shared" si="2"/>
        <v>6.6574074074074077E-2</v>
      </c>
      <c r="K173" s="259"/>
    </row>
    <row r="174" spans="2:11" ht="15" customHeight="1">
      <c r="B174" s="254">
        <v>18</v>
      </c>
      <c r="C174" s="365">
        <v>143</v>
      </c>
      <c r="D174" s="229" t="s">
        <v>443</v>
      </c>
      <c r="E174" s="228">
        <v>2004</v>
      </c>
      <c r="F174" s="228">
        <v>1</v>
      </c>
      <c r="G174" s="235" t="s">
        <v>58</v>
      </c>
      <c r="H174" s="230">
        <v>1.3194444444444444E-2</v>
      </c>
      <c r="I174" s="231">
        <v>8.1655092592592585E-2</v>
      </c>
      <c r="J174" s="260">
        <f t="shared" si="2"/>
        <v>6.8460648148148145E-2</v>
      </c>
      <c r="K174" s="259"/>
    </row>
    <row r="175" spans="2:11" ht="15" customHeight="1">
      <c r="B175" s="254">
        <v>19</v>
      </c>
      <c r="C175" s="364">
        <v>136</v>
      </c>
      <c r="D175" s="227" t="s">
        <v>241</v>
      </c>
      <c r="E175" s="263">
        <v>2004</v>
      </c>
      <c r="F175" s="263">
        <v>1</v>
      </c>
      <c r="G175" s="229" t="s">
        <v>69</v>
      </c>
      <c r="H175" s="230">
        <v>1.3194444444444444E-2</v>
      </c>
      <c r="I175" s="231">
        <v>8.2210648148148144E-2</v>
      </c>
      <c r="J175" s="260">
        <f t="shared" si="2"/>
        <v>6.9016203703703705E-2</v>
      </c>
      <c r="K175" s="259"/>
    </row>
    <row r="176" spans="2:11" ht="15" customHeight="1">
      <c r="B176" s="254">
        <v>20</v>
      </c>
      <c r="C176" s="365">
        <v>126</v>
      </c>
      <c r="D176" s="262" t="s">
        <v>179</v>
      </c>
      <c r="E176" s="263">
        <v>2003</v>
      </c>
      <c r="F176" s="263">
        <v>1</v>
      </c>
      <c r="G176" s="229" t="s">
        <v>178</v>
      </c>
      <c r="H176" s="230">
        <v>1.3194444444444444E-2</v>
      </c>
      <c r="I176" s="231" t="s">
        <v>573</v>
      </c>
      <c r="J176" s="260" t="e">
        <f t="shared" si="2"/>
        <v>#VALUE!</v>
      </c>
      <c r="K176" s="259"/>
    </row>
    <row r="177" spans="2:11" ht="15" customHeight="1">
      <c r="B177" s="254"/>
      <c r="C177" s="364">
        <v>127</v>
      </c>
      <c r="D177" s="256" t="s">
        <v>180</v>
      </c>
      <c r="E177" s="228">
        <v>2004</v>
      </c>
      <c r="F177" s="228">
        <v>1</v>
      </c>
      <c r="G177" s="229" t="s">
        <v>178</v>
      </c>
      <c r="H177" s="230">
        <v>1.3194444444444444E-2</v>
      </c>
      <c r="I177" s="231" t="s">
        <v>573</v>
      </c>
      <c r="J177" s="260" t="e">
        <f t="shared" si="2"/>
        <v>#VALUE!</v>
      </c>
      <c r="K177" s="259"/>
    </row>
    <row r="178" spans="2:11" ht="15" customHeight="1">
      <c r="B178" s="254"/>
      <c r="C178" s="365">
        <v>130</v>
      </c>
      <c r="D178" s="262" t="s">
        <v>210</v>
      </c>
      <c r="E178" s="263">
        <v>2004</v>
      </c>
      <c r="F178" s="263">
        <v>1</v>
      </c>
      <c r="G178" s="229" t="s">
        <v>58</v>
      </c>
      <c r="H178" s="230">
        <v>1.3194444444444444E-2</v>
      </c>
      <c r="I178" s="231" t="s">
        <v>573</v>
      </c>
      <c r="J178" s="260" t="e">
        <f t="shared" si="2"/>
        <v>#VALUE!</v>
      </c>
      <c r="K178" s="259"/>
    </row>
    <row r="179" spans="2:11" ht="15" customHeight="1">
      <c r="B179" s="254"/>
      <c r="C179" s="364">
        <v>131</v>
      </c>
      <c r="D179" s="262" t="s">
        <v>221</v>
      </c>
      <c r="E179" s="263">
        <v>2003</v>
      </c>
      <c r="F179" s="263">
        <v>1</v>
      </c>
      <c r="G179" s="227" t="s">
        <v>220</v>
      </c>
      <c r="H179" s="230">
        <v>1.3194444444444444E-2</v>
      </c>
      <c r="I179" s="258" t="s">
        <v>573</v>
      </c>
      <c r="J179" s="406" t="e">
        <f t="shared" si="2"/>
        <v>#VALUE!</v>
      </c>
      <c r="K179" s="259"/>
    </row>
    <row r="180" spans="2:11" ht="15" customHeight="1">
      <c r="B180" s="254"/>
      <c r="C180" s="365">
        <v>147</v>
      </c>
      <c r="D180" s="133" t="s">
        <v>195</v>
      </c>
      <c r="E180" s="138">
        <v>2003</v>
      </c>
      <c r="F180" s="34"/>
      <c r="G180" s="38" t="s">
        <v>65</v>
      </c>
      <c r="H180" s="230">
        <v>1.3194444444444444E-2</v>
      </c>
      <c r="I180" s="231" t="s">
        <v>573</v>
      </c>
      <c r="J180" s="260" t="e">
        <f t="shared" si="2"/>
        <v>#VALUE!</v>
      </c>
      <c r="K180" s="259"/>
    </row>
    <row r="181" spans="2:11" ht="15" customHeight="1">
      <c r="B181" s="265"/>
      <c r="C181" s="365"/>
      <c r="D181" s="447" t="s">
        <v>142</v>
      </c>
      <c r="E181" s="448"/>
      <c r="F181" s="448"/>
      <c r="G181" s="448"/>
      <c r="H181" s="448"/>
      <c r="I181" s="448"/>
      <c r="J181" s="448"/>
      <c r="K181" s="449"/>
    </row>
    <row r="182" spans="2:11" ht="15" customHeight="1">
      <c r="B182" s="407">
        <v>1</v>
      </c>
      <c r="C182" s="255">
        <v>156</v>
      </c>
      <c r="D182" s="262" t="s">
        <v>500</v>
      </c>
      <c r="E182" s="263">
        <v>1969</v>
      </c>
      <c r="F182" s="263">
        <v>1</v>
      </c>
      <c r="G182" s="227" t="s">
        <v>503</v>
      </c>
      <c r="H182" s="230">
        <v>1.2500000000000001E-2</v>
      </c>
      <c r="I182" s="258">
        <v>7.1967592592592597E-2</v>
      </c>
      <c r="J182" s="264">
        <f t="shared" ref="J182:J193" si="3">I182-H182</f>
        <v>5.94675925925926E-2</v>
      </c>
      <c r="K182" s="354"/>
    </row>
    <row r="183" spans="2:11" ht="15" customHeight="1">
      <c r="B183" s="407">
        <v>2</v>
      </c>
      <c r="C183" s="255">
        <v>151</v>
      </c>
      <c r="D183" s="262" t="s">
        <v>211</v>
      </c>
      <c r="E183" s="263">
        <v>1971</v>
      </c>
      <c r="F183" s="263">
        <v>1</v>
      </c>
      <c r="G183" s="227" t="s">
        <v>58</v>
      </c>
      <c r="H183" s="230">
        <v>1.2500000000000001E-2</v>
      </c>
      <c r="I183" s="258">
        <v>7.6678240740740741E-2</v>
      </c>
      <c r="J183" s="264">
        <f t="shared" si="3"/>
        <v>6.4178240740740744E-2</v>
      </c>
      <c r="K183" s="267"/>
    </row>
    <row r="184" spans="2:11" ht="15" customHeight="1">
      <c r="B184" s="407">
        <v>3</v>
      </c>
      <c r="C184" s="255">
        <v>157</v>
      </c>
      <c r="D184" s="262" t="s">
        <v>501</v>
      </c>
      <c r="E184" s="263">
        <v>1966</v>
      </c>
      <c r="F184" s="263">
        <v>1</v>
      </c>
      <c r="G184" s="227" t="s">
        <v>502</v>
      </c>
      <c r="H184" s="230">
        <v>1.2500000000000001E-2</v>
      </c>
      <c r="I184" s="258">
        <v>7.7407407407407411E-2</v>
      </c>
      <c r="J184" s="264">
        <f t="shared" si="3"/>
        <v>6.4907407407407414E-2</v>
      </c>
      <c r="K184" s="354"/>
    </row>
    <row r="185" spans="2:11" ht="15" customHeight="1">
      <c r="B185" s="407">
        <v>4</v>
      </c>
      <c r="C185" s="255">
        <v>152</v>
      </c>
      <c r="D185" s="262" t="s">
        <v>368</v>
      </c>
      <c r="E185" s="263">
        <v>1967</v>
      </c>
      <c r="F185" s="263">
        <v>1</v>
      </c>
      <c r="G185" s="227" t="s">
        <v>124</v>
      </c>
      <c r="H185" s="230">
        <v>1.2500000000000001E-2</v>
      </c>
      <c r="I185" s="258">
        <v>7.840277777777778E-2</v>
      </c>
      <c r="J185" s="264">
        <f t="shared" si="3"/>
        <v>6.5902777777777782E-2</v>
      </c>
      <c r="K185" s="267"/>
    </row>
    <row r="186" spans="2:11" ht="15" customHeight="1">
      <c r="B186" s="407">
        <v>5</v>
      </c>
      <c r="C186" s="255">
        <v>154</v>
      </c>
      <c r="D186" s="262" t="s">
        <v>378</v>
      </c>
      <c r="E186" s="263">
        <v>1962</v>
      </c>
      <c r="F186" s="263">
        <v>1</v>
      </c>
      <c r="G186" s="227" t="s">
        <v>69</v>
      </c>
      <c r="H186" s="230">
        <v>1.2500000000000001E-2</v>
      </c>
      <c r="I186" s="258">
        <v>7.9803240740740744E-2</v>
      </c>
      <c r="J186" s="264">
        <f t="shared" si="3"/>
        <v>6.7303240740740747E-2</v>
      </c>
      <c r="K186" s="354"/>
    </row>
    <row r="187" spans="2:11" ht="15" customHeight="1">
      <c r="B187" s="407">
        <v>6</v>
      </c>
      <c r="C187" s="255">
        <v>158</v>
      </c>
      <c r="D187" s="262" t="s">
        <v>512</v>
      </c>
      <c r="E187" s="263">
        <v>1971</v>
      </c>
      <c r="F187" s="263">
        <v>1</v>
      </c>
      <c r="G187" s="227" t="s">
        <v>305</v>
      </c>
      <c r="H187" s="230">
        <v>1.2500000000000001E-2</v>
      </c>
      <c r="I187" s="258">
        <v>8.0474537037037039E-2</v>
      </c>
      <c r="J187" s="264">
        <f t="shared" si="3"/>
        <v>6.7974537037037042E-2</v>
      </c>
      <c r="K187" s="267"/>
    </row>
    <row r="188" spans="2:11" ht="15" customHeight="1">
      <c r="B188" s="407">
        <v>7</v>
      </c>
      <c r="C188" s="255">
        <v>153</v>
      </c>
      <c r="D188" s="262" t="s">
        <v>377</v>
      </c>
      <c r="E188" s="263">
        <v>1964</v>
      </c>
      <c r="F188" s="263">
        <v>1</v>
      </c>
      <c r="G188" s="227" t="s">
        <v>69</v>
      </c>
      <c r="H188" s="230">
        <v>1.2500000000000001E-2</v>
      </c>
      <c r="I188" s="258">
        <v>8.7430555555555553E-2</v>
      </c>
      <c r="J188" s="264">
        <f t="shared" si="3"/>
        <v>7.4930555555555556E-2</v>
      </c>
      <c r="K188" s="354"/>
    </row>
    <row r="189" spans="2:11" ht="15" customHeight="1">
      <c r="B189" s="407">
        <v>8</v>
      </c>
      <c r="C189" s="255">
        <v>159</v>
      </c>
      <c r="D189" s="262" t="s">
        <v>475</v>
      </c>
      <c r="E189" s="263">
        <v>1970</v>
      </c>
      <c r="F189" s="263"/>
      <c r="G189" s="227" t="s">
        <v>58</v>
      </c>
      <c r="H189" s="230">
        <v>1.2500000000000001E-2</v>
      </c>
      <c r="I189" s="258">
        <v>8.8831018518518531E-2</v>
      </c>
      <c r="J189" s="264">
        <f t="shared" si="3"/>
        <v>7.6331018518518534E-2</v>
      </c>
      <c r="K189" s="267"/>
    </row>
    <row r="190" spans="2:11" ht="15" customHeight="1">
      <c r="B190" s="407">
        <v>9</v>
      </c>
      <c r="C190" s="365">
        <v>150</v>
      </c>
      <c r="D190" s="262" t="s">
        <v>209</v>
      </c>
      <c r="E190" s="263">
        <v>1970</v>
      </c>
      <c r="F190" s="263">
        <v>1</v>
      </c>
      <c r="G190" s="227" t="s">
        <v>58</v>
      </c>
      <c r="H190" s="230">
        <v>1.2500000000000001E-2</v>
      </c>
      <c r="I190" s="258">
        <v>9.1041666666666674E-2</v>
      </c>
      <c r="J190" s="264">
        <f t="shared" si="3"/>
        <v>7.8541666666666676E-2</v>
      </c>
      <c r="K190" s="354"/>
    </row>
    <row r="191" spans="2:11" ht="15" customHeight="1">
      <c r="B191" s="407">
        <v>10</v>
      </c>
      <c r="C191" s="255">
        <v>155</v>
      </c>
      <c r="D191" s="262" t="s">
        <v>488</v>
      </c>
      <c r="E191" s="263">
        <v>1971</v>
      </c>
      <c r="F191" s="263">
        <v>1</v>
      </c>
      <c r="G191" s="227" t="s">
        <v>58</v>
      </c>
      <c r="H191" s="230">
        <v>1.2500000000000001E-2</v>
      </c>
      <c r="I191" s="258">
        <v>0.10693287037037037</v>
      </c>
      <c r="J191" s="264">
        <f t="shared" si="3"/>
        <v>9.4432870370370375E-2</v>
      </c>
      <c r="K191" s="267"/>
    </row>
    <row r="192" spans="2:11" ht="15" customHeight="1">
      <c r="B192" s="266"/>
      <c r="C192" s="365">
        <v>149</v>
      </c>
      <c r="D192" s="256" t="s">
        <v>199</v>
      </c>
      <c r="E192" s="228">
        <v>1974</v>
      </c>
      <c r="F192" s="228">
        <v>1</v>
      </c>
      <c r="G192" s="257" t="s">
        <v>58</v>
      </c>
      <c r="H192" s="230">
        <v>1.2500000000000001E-2</v>
      </c>
      <c r="I192" s="258" t="s">
        <v>573</v>
      </c>
      <c r="J192" s="264" t="e">
        <f t="shared" si="3"/>
        <v>#VALUE!</v>
      </c>
      <c r="K192" s="354"/>
    </row>
    <row r="193" spans="2:11" ht="15" customHeight="1">
      <c r="B193" s="266"/>
      <c r="C193" s="255">
        <v>160</v>
      </c>
      <c r="D193" s="262" t="s">
        <v>406</v>
      </c>
      <c r="E193" s="263">
        <v>1971</v>
      </c>
      <c r="F193" s="263">
        <v>1</v>
      </c>
      <c r="G193" s="227" t="s">
        <v>58</v>
      </c>
      <c r="H193" s="230">
        <v>1.2500000000000001E-2</v>
      </c>
      <c r="I193" s="258" t="s">
        <v>573</v>
      </c>
      <c r="J193" s="264" t="e">
        <f t="shared" si="3"/>
        <v>#VALUE!</v>
      </c>
      <c r="K193" s="267"/>
    </row>
    <row r="194" spans="2:11" ht="15" customHeight="1">
      <c r="B194" s="146"/>
      <c r="C194" s="147" t="s">
        <v>10</v>
      </c>
      <c r="D194" s="148"/>
      <c r="E194" s="148"/>
      <c r="F194" s="148"/>
      <c r="G194" s="149"/>
      <c r="H194" s="150"/>
      <c r="I194" s="151"/>
      <c r="J194" s="268"/>
      <c r="K194" s="152"/>
    </row>
    <row r="195" spans="2:11" ht="15" customHeight="1">
      <c r="B195" s="146"/>
      <c r="C195" s="147" t="s">
        <v>45</v>
      </c>
      <c r="D195" s="148"/>
      <c r="E195" s="148"/>
      <c r="F195" s="148"/>
      <c r="G195" s="149"/>
      <c r="H195" s="150" t="s">
        <v>20</v>
      </c>
      <c r="I195" s="151"/>
      <c r="J195" s="268"/>
      <c r="K195" s="152"/>
    </row>
    <row r="196" spans="2:11" ht="15" customHeight="1">
      <c r="B196" s="146"/>
      <c r="C196" s="153" t="s">
        <v>11</v>
      </c>
      <c r="D196" s="154"/>
      <c r="E196" s="154"/>
      <c r="F196" s="154"/>
      <c r="G196" s="155"/>
      <c r="H196" s="150"/>
      <c r="I196" s="151"/>
      <c r="J196" s="268"/>
      <c r="K196" s="152"/>
    </row>
    <row r="197" spans="2:11" ht="15" customHeight="1">
      <c r="B197" s="269"/>
      <c r="C197" s="153" t="s">
        <v>46</v>
      </c>
      <c r="D197" s="154"/>
      <c r="E197" s="154"/>
      <c r="F197" s="154"/>
      <c r="G197" s="155"/>
      <c r="H197" s="150" t="s">
        <v>36</v>
      </c>
      <c r="I197" s="151"/>
      <c r="J197" s="152"/>
      <c r="K197" s="152"/>
    </row>
    <row r="198" spans="2:11">
      <c r="B198" s="452" t="s">
        <v>133</v>
      </c>
      <c r="C198" s="452"/>
      <c r="D198" s="452"/>
      <c r="E198" s="452"/>
      <c r="F198" s="452"/>
      <c r="G198" s="452"/>
      <c r="H198" s="452"/>
      <c r="I198" s="452"/>
      <c r="J198" s="452"/>
      <c r="K198" s="152"/>
    </row>
    <row r="199" spans="2:11" ht="15.75">
      <c r="B199" s="433" t="s">
        <v>43</v>
      </c>
      <c r="C199" s="433"/>
      <c r="D199" s="433"/>
      <c r="E199" s="433"/>
      <c r="F199" s="433"/>
      <c r="G199" s="433"/>
      <c r="H199" s="433"/>
      <c r="I199" s="433"/>
      <c r="J199" s="433"/>
      <c r="K199" s="433"/>
    </row>
    <row r="200" spans="2:11" ht="15.75">
      <c r="B200" s="433" t="s">
        <v>6</v>
      </c>
      <c r="C200" s="433"/>
      <c r="D200" s="433"/>
      <c r="E200" s="433"/>
      <c r="F200" s="433"/>
      <c r="G200" s="433"/>
      <c r="H200" s="433"/>
      <c r="I200" s="433"/>
      <c r="J200" s="433"/>
      <c r="K200" s="433"/>
    </row>
    <row r="201" spans="2:11">
      <c r="B201" s="156"/>
      <c r="C201" s="156"/>
      <c r="D201" s="156"/>
      <c r="E201" s="156"/>
      <c r="F201" s="156"/>
      <c r="G201" s="156"/>
      <c r="H201" s="156"/>
      <c r="I201" s="156"/>
      <c r="J201" s="152"/>
      <c r="K201" s="152"/>
    </row>
    <row r="202" spans="2:11">
      <c r="B202" s="156"/>
      <c r="C202" s="156"/>
      <c r="D202" s="156"/>
      <c r="E202" s="156"/>
      <c r="F202" s="156"/>
      <c r="G202" s="428" t="s">
        <v>492</v>
      </c>
      <c r="H202" s="428"/>
      <c r="I202" s="428"/>
      <c r="J202" s="152"/>
      <c r="K202" s="152"/>
    </row>
    <row r="203" spans="2:11">
      <c r="B203" s="156"/>
      <c r="C203" s="156"/>
      <c r="D203" s="156"/>
      <c r="E203" s="156"/>
      <c r="F203" s="156"/>
      <c r="G203" s="429" t="s">
        <v>52</v>
      </c>
      <c r="H203" s="429"/>
      <c r="I203" s="429"/>
      <c r="J203" s="152"/>
      <c r="K203" s="152"/>
    </row>
    <row r="204" spans="2:11">
      <c r="B204" s="156"/>
      <c r="C204" s="156"/>
      <c r="D204" s="156"/>
      <c r="E204" s="156"/>
      <c r="F204" s="156"/>
      <c r="G204" s="428" t="s">
        <v>493</v>
      </c>
      <c r="H204" s="429"/>
      <c r="I204" s="429"/>
      <c r="J204" s="152"/>
      <c r="K204" s="152"/>
    </row>
    <row r="205" spans="2:11">
      <c r="B205" s="156"/>
      <c r="C205" s="156"/>
      <c r="D205" s="156"/>
      <c r="E205" s="156"/>
      <c r="F205" s="156"/>
      <c r="G205" s="156"/>
      <c r="H205" s="156"/>
      <c r="I205" s="156"/>
      <c r="J205" s="152"/>
      <c r="K205" s="152"/>
    </row>
    <row r="206" spans="2:11" ht="15.75">
      <c r="B206" s="157"/>
      <c r="C206" s="443" t="s">
        <v>155</v>
      </c>
      <c r="D206" s="443"/>
      <c r="E206" s="443"/>
      <c r="F206" s="443"/>
      <c r="G206" s="443"/>
      <c r="H206" s="443"/>
      <c r="I206" s="443"/>
      <c r="J206" s="443"/>
      <c r="K206" s="152"/>
    </row>
    <row r="207" spans="2:11" ht="15.75">
      <c r="B207" s="157"/>
      <c r="C207" s="430" t="s">
        <v>49</v>
      </c>
      <c r="D207" s="430"/>
      <c r="E207" s="430"/>
      <c r="F207" s="430"/>
      <c r="G207" s="430"/>
      <c r="H207" s="159"/>
      <c r="I207" s="160"/>
      <c r="J207" s="152"/>
      <c r="K207" s="152"/>
    </row>
    <row r="208" spans="2:11" ht="16.5" thickBot="1">
      <c r="B208" s="157"/>
      <c r="C208" s="159" t="s">
        <v>15</v>
      </c>
      <c r="D208" s="159"/>
      <c r="E208" s="159"/>
      <c r="F208" s="159"/>
      <c r="G208" s="431" t="s">
        <v>14</v>
      </c>
      <c r="H208" s="431"/>
      <c r="I208" s="431"/>
      <c r="J208" s="152"/>
      <c r="K208" s="152"/>
    </row>
    <row r="209" spans="1:11" ht="24.95" customHeight="1" thickBot="1">
      <c r="B209" s="270" t="s">
        <v>4</v>
      </c>
      <c r="C209" s="271" t="s">
        <v>5</v>
      </c>
      <c r="D209" s="272" t="s">
        <v>1</v>
      </c>
      <c r="E209" s="272" t="s">
        <v>3</v>
      </c>
      <c r="F209" s="272" t="s">
        <v>8</v>
      </c>
      <c r="G209" s="272" t="s">
        <v>7</v>
      </c>
      <c r="H209" s="272" t="s">
        <v>17</v>
      </c>
      <c r="I209" s="273" t="s">
        <v>18</v>
      </c>
      <c r="J209" s="274" t="s">
        <v>19</v>
      </c>
      <c r="K209" s="275" t="s">
        <v>22</v>
      </c>
    </row>
    <row r="210" spans="1:11" ht="15.95" customHeight="1">
      <c r="A210" s="14"/>
      <c r="B210" s="276">
        <v>1</v>
      </c>
      <c r="C210" s="277">
        <v>183</v>
      </c>
      <c r="D210" s="289" t="s">
        <v>364</v>
      </c>
      <c r="E210" s="290">
        <v>2006</v>
      </c>
      <c r="F210" s="138">
        <v>1</v>
      </c>
      <c r="G210" s="291" t="s">
        <v>61</v>
      </c>
      <c r="H210" s="281">
        <v>1.4583333333333301E-2</v>
      </c>
      <c r="I210" s="139">
        <v>5.3541666666666661E-2</v>
      </c>
      <c r="J210" s="140">
        <f t="shared" ref="J210:J239" si="4">I210-H210</f>
        <v>3.8958333333333359E-2</v>
      </c>
      <c r="K210" s="284"/>
    </row>
    <row r="211" spans="1:11" ht="15.95" customHeight="1">
      <c r="A211" s="14"/>
      <c r="B211" s="276">
        <v>2</v>
      </c>
      <c r="C211" s="285">
        <v>172</v>
      </c>
      <c r="D211" s="401" t="s">
        <v>362</v>
      </c>
      <c r="E211" s="334">
        <v>2006</v>
      </c>
      <c r="F211" s="334"/>
      <c r="G211" s="410" t="s">
        <v>61</v>
      </c>
      <c r="H211" s="134">
        <v>1.4583333333333301E-2</v>
      </c>
      <c r="I211" s="139">
        <v>5.3553240740740742E-2</v>
      </c>
      <c r="J211" s="140">
        <f t="shared" si="4"/>
        <v>3.8969907407407439E-2</v>
      </c>
      <c r="K211" s="284"/>
    </row>
    <row r="212" spans="1:11" ht="15.95" customHeight="1">
      <c r="A212" s="14"/>
      <c r="B212" s="276">
        <v>3</v>
      </c>
      <c r="C212" s="277">
        <v>187</v>
      </c>
      <c r="D212" s="287" t="s">
        <v>511</v>
      </c>
      <c r="E212" s="288">
        <v>2005</v>
      </c>
      <c r="F212" s="279">
        <v>1</v>
      </c>
      <c r="G212" s="298" t="s">
        <v>65</v>
      </c>
      <c r="H212" s="281">
        <v>1.4583333333333301E-2</v>
      </c>
      <c r="I212" s="282">
        <v>5.393518518518519E-2</v>
      </c>
      <c r="J212" s="283">
        <f t="shared" si="4"/>
        <v>3.9351851851851888E-2</v>
      </c>
      <c r="K212" s="284"/>
    </row>
    <row r="213" spans="1:11" ht="15.95" customHeight="1">
      <c r="A213" s="14"/>
      <c r="B213" s="276">
        <v>4</v>
      </c>
      <c r="C213" s="285">
        <v>175</v>
      </c>
      <c r="D213" s="287" t="s">
        <v>363</v>
      </c>
      <c r="E213" s="288">
        <v>2006</v>
      </c>
      <c r="F213" s="279">
        <v>1</v>
      </c>
      <c r="G213" s="298" t="s">
        <v>61</v>
      </c>
      <c r="H213" s="281">
        <v>1.4583333333333301E-2</v>
      </c>
      <c r="I213" s="139">
        <v>5.5173611111111111E-2</v>
      </c>
      <c r="J213" s="140">
        <f t="shared" si="4"/>
        <v>4.0590277777777808E-2</v>
      </c>
      <c r="K213" s="284"/>
    </row>
    <row r="214" spans="1:11" ht="15.95" customHeight="1">
      <c r="A214" s="14"/>
      <c r="B214" s="276">
        <v>5</v>
      </c>
      <c r="C214" s="277">
        <v>176</v>
      </c>
      <c r="D214" s="287" t="s">
        <v>442</v>
      </c>
      <c r="E214" s="288">
        <v>2005</v>
      </c>
      <c r="F214" s="279"/>
      <c r="G214" s="298" t="s">
        <v>58</v>
      </c>
      <c r="H214" s="134">
        <v>1.4583333333333301E-2</v>
      </c>
      <c r="I214" s="139">
        <v>5.5254629629629626E-2</v>
      </c>
      <c r="J214" s="140">
        <f t="shared" si="4"/>
        <v>4.0671296296296323E-2</v>
      </c>
      <c r="K214" s="284"/>
    </row>
    <row r="215" spans="1:11" ht="15.95" customHeight="1">
      <c r="A215" s="14"/>
      <c r="B215" s="276">
        <v>6</v>
      </c>
      <c r="C215" s="285">
        <v>179</v>
      </c>
      <c r="D215" s="287" t="s">
        <v>526</v>
      </c>
      <c r="E215" s="288">
        <v>2005</v>
      </c>
      <c r="F215" s="279">
        <v>1</v>
      </c>
      <c r="G215" s="298" t="s">
        <v>58</v>
      </c>
      <c r="H215" s="281">
        <v>1.4583333333333301E-2</v>
      </c>
      <c r="I215" s="282">
        <v>5.5266203703703699E-2</v>
      </c>
      <c r="J215" s="283">
        <f t="shared" si="4"/>
        <v>4.0682870370370397E-2</v>
      </c>
      <c r="K215" s="284"/>
    </row>
    <row r="216" spans="1:11" ht="15.95" customHeight="1">
      <c r="A216" s="14"/>
      <c r="B216" s="276">
        <v>7</v>
      </c>
      <c r="C216" s="277">
        <v>180</v>
      </c>
      <c r="D216" s="287" t="s">
        <v>445</v>
      </c>
      <c r="E216" s="288">
        <v>2005</v>
      </c>
      <c r="F216" s="279"/>
      <c r="G216" s="298" t="s">
        <v>58</v>
      </c>
      <c r="H216" s="134">
        <v>1.4583333333333301E-2</v>
      </c>
      <c r="I216" s="139">
        <v>5.5520833333333332E-2</v>
      </c>
      <c r="J216" s="140">
        <f t="shared" si="4"/>
        <v>4.0937500000000029E-2</v>
      </c>
      <c r="K216" s="284"/>
    </row>
    <row r="217" spans="1:11" ht="15.95" customHeight="1">
      <c r="A217" s="14"/>
      <c r="B217" s="276">
        <v>8</v>
      </c>
      <c r="C217" s="285">
        <v>177</v>
      </c>
      <c r="D217" s="287" t="s">
        <v>444</v>
      </c>
      <c r="E217" s="288">
        <v>2006</v>
      </c>
      <c r="F217" s="279"/>
      <c r="G217" s="298" t="s">
        <v>58</v>
      </c>
      <c r="H217" s="281">
        <v>1.4583333333333301E-2</v>
      </c>
      <c r="I217" s="282">
        <v>5.5682870370370369E-2</v>
      </c>
      <c r="J217" s="283">
        <f t="shared" si="4"/>
        <v>4.1099537037037066E-2</v>
      </c>
      <c r="K217" s="284"/>
    </row>
    <row r="218" spans="1:11" ht="15.95" customHeight="1">
      <c r="A218" s="14"/>
      <c r="B218" s="276">
        <v>9</v>
      </c>
      <c r="C218" s="277">
        <v>170</v>
      </c>
      <c r="D218" s="292" t="s">
        <v>509</v>
      </c>
      <c r="E218" s="138">
        <v>2005</v>
      </c>
      <c r="F218" s="138">
        <v>1</v>
      </c>
      <c r="G218" s="291" t="s">
        <v>305</v>
      </c>
      <c r="H218" s="134">
        <v>1.4583333333333301E-2</v>
      </c>
      <c r="I218" s="139">
        <v>5.5740740740740737E-2</v>
      </c>
      <c r="J218" s="140">
        <f t="shared" si="4"/>
        <v>4.1157407407407434E-2</v>
      </c>
      <c r="K218" s="284"/>
    </row>
    <row r="219" spans="1:11" ht="15.95" customHeight="1">
      <c r="A219" s="14"/>
      <c r="B219" s="276">
        <v>10</v>
      </c>
      <c r="C219" s="285">
        <v>188</v>
      </c>
      <c r="D219" s="402" t="s">
        <v>551</v>
      </c>
      <c r="E219" s="294">
        <v>2005</v>
      </c>
      <c r="F219" s="295"/>
      <c r="G219" s="296" t="s">
        <v>58</v>
      </c>
      <c r="H219" s="134">
        <v>1.4583333333333301E-2</v>
      </c>
      <c r="I219" s="282">
        <v>5.5763888888888891E-2</v>
      </c>
      <c r="J219" s="283">
        <f t="shared" si="4"/>
        <v>4.1180555555555588E-2</v>
      </c>
      <c r="K219" s="284"/>
    </row>
    <row r="220" spans="1:11" ht="15.95" customHeight="1">
      <c r="A220" s="14"/>
      <c r="B220" s="276">
        <v>11</v>
      </c>
      <c r="C220" s="277">
        <v>168</v>
      </c>
      <c r="D220" s="408" t="s">
        <v>306</v>
      </c>
      <c r="E220" s="409">
        <v>2005</v>
      </c>
      <c r="F220" s="332">
        <v>1</v>
      </c>
      <c r="G220" s="350" t="s">
        <v>227</v>
      </c>
      <c r="H220" s="134">
        <v>1.4583333333333301E-2</v>
      </c>
      <c r="I220" s="139">
        <v>5.7002314814814818E-2</v>
      </c>
      <c r="J220" s="140">
        <f t="shared" si="4"/>
        <v>4.2418981481481516E-2</v>
      </c>
      <c r="K220" s="284"/>
    </row>
    <row r="221" spans="1:11" ht="15.95" customHeight="1">
      <c r="A221" s="14"/>
      <c r="B221" s="276">
        <v>12</v>
      </c>
      <c r="C221" s="285">
        <v>190</v>
      </c>
      <c r="D221" s="293" t="s">
        <v>407</v>
      </c>
      <c r="E221" s="279">
        <v>2005</v>
      </c>
      <c r="F221" s="279">
        <v>1</v>
      </c>
      <c r="G221" s="298" t="s">
        <v>65</v>
      </c>
      <c r="H221" s="134">
        <v>1.4583333333333301E-2</v>
      </c>
      <c r="I221" s="282">
        <v>5.7268518518518524E-2</v>
      </c>
      <c r="J221" s="283">
        <f t="shared" si="4"/>
        <v>4.2685185185185222E-2</v>
      </c>
      <c r="K221" s="284"/>
    </row>
    <row r="222" spans="1:11" ht="15.95" customHeight="1">
      <c r="A222" s="14"/>
      <c r="B222" s="276">
        <v>13</v>
      </c>
      <c r="C222" s="277">
        <v>184</v>
      </c>
      <c r="D222" s="287" t="s">
        <v>366</v>
      </c>
      <c r="E222" s="288">
        <v>2005</v>
      </c>
      <c r="F222" s="279">
        <v>1</v>
      </c>
      <c r="G222" s="298" t="s">
        <v>61</v>
      </c>
      <c r="H222" s="134">
        <v>1.4583333333333301E-2</v>
      </c>
      <c r="I222" s="282">
        <v>5.8113425925925923E-2</v>
      </c>
      <c r="J222" s="283">
        <f t="shared" si="4"/>
        <v>4.353009259259262E-2</v>
      </c>
      <c r="K222" s="284"/>
    </row>
    <row r="223" spans="1:11" ht="15.95" customHeight="1">
      <c r="A223" s="14"/>
      <c r="B223" s="276">
        <v>14</v>
      </c>
      <c r="C223" s="285">
        <v>181</v>
      </c>
      <c r="D223" s="287" t="s">
        <v>446</v>
      </c>
      <c r="E223" s="288">
        <v>2005</v>
      </c>
      <c r="F223" s="279"/>
      <c r="G223" s="298" t="s">
        <v>58</v>
      </c>
      <c r="H223" s="281">
        <v>1.4583333333333301E-2</v>
      </c>
      <c r="I223" s="139">
        <v>5.8275462962962966E-2</v>
      </c>
      <c r="J223" s="140">
        <f t="shared" si="4"/>
        <v>4.3692129629629664E-2</v>
      </c>
      <c r="K223" s="284"/>
    </row>
    <row r="224" spans="1:11" ht="15.95" customHeight="1">
      <c r="A224" s="14"/>
      <c r="B224" s="276">
        <v>15</v>
      </c>
      <c r="C224" s="277">
        <v>178</v>
      </c>
      <c r="D224" s="287" t="s">
        <v>525</v>
      </c>
      <c r="E224" s="288">
        <v>2005</v>
      </c>
      <c r="F224" s="279">
        <v>1</v>
      </c>
      <c r="G224" s="298" t="s">
        <v>58</v>
      </c>
      <c r="H224" s="134">
        <v>1.4583333333333301E-2</v>
      </c>
      <c r="I224" s="282">
        <v>5.8715277777777776E-2</v>
      </c>
      <c r="J224" s="283">
        <f t="shared" si="4"/>
        <v>4.4131944444444474E-2</v>
      </c>
      <c r="K224" s="284"/>
    </row>
    <row r="225" spans="1:11" ht="15.95" customHeight="1">
      <c r="A225" s="14"/>
      <c r="B225" s="276">
        <v>16</v>
      </c>
      <c r="C225" s="285">
        <v>163</v>
      </c>
      <c r="D225" s="287" t="s">
        <v>190</v>
      </c>
      <c r="E225" s="288">
        <v>2006</v>
      </c>
      <c r="F225" s="279"/>
      <c r="G225" s="143" t="s">
        <v>110</v>
      </c>
      <c r="H225" s="281">
        <v>1.4583333333333301E-2</v>
      </c>
      <c r="I225" s="282">
        <v>5.8796296296296298E-2</v>
      </c>
      <c r="J225" s="283">
        <f t="shared" si="4"/>
        <v>4.4212962962962996E-2</v>
      </c>
      <c r="K225" s="284"/>
    </row>
    <row r="226" spans="1:11" ht="15.95" customHeight="1">
      <c r="A226" s="14"/>
      <c r="B226" s="276">
        <v>17</v>
      </c>
      <c r="C226" s="277">
        <v>186</v>
      </c>
      <c r="D226" s="113" t="s">
        <v>552</v>
      </c>
      <c r="E226" s="288">
        <v>2006</v>
      </c>
      <c r="F226" s="279"/>
      <c r="G226" s="298" t="s">
        <v>58</v>
      </c>
      <c r="H226" s="134">
        <v>1.4583333333333301E-2</v>
      </c>
      <c r="I226" s="282">
        <v>5.949074074074074E-2</v>
      </c>
      <c r="J226" s="283">
        <f t="shared" si="4"/>
        <v>4.4907407407407438E-2</v>
      </c>
      <c r="K226" s="284"/>
    </row>
    <row r="227" spans="1:11" ht="15.95" customHeight="1">
      <c r="A227" s="14"/>
      <c r="B227" s="276">
        <v>18</v>
      </c>
      <c r="C227" s="285">
        <v>169</v>
      </c>
      <c r="D227" s="292" t="s">
        <v>307</v>
      </c>
      <c r="E227" s="138">
        <v>2005</v>
      </c>
      <c r="F227" s="138">
        <v>1</v>
      </c>
      <c r="G227" s="291" t="s">
        <v>227</v>
      </c>
      <c r="H227" s="281">
        <v>1.4583333333333301E-2</v>
      </c>
      <c r="I227" s="139">
        <v>6.0150462962962954E-2</v>
      </c>
      <c r="J227" s="140">
        <f t="shared" si="4"/>
        <v>4.5567129629629652E-2</v>
      </c>
      <c r="K227" s="284"/>
    </row>
    <row r="228" spans="1:11" ht="15.95" customHeight="1">
      <c r="A228" s="14"/>
      <c r="B228" s="276">
        <v>19</v>
      </c>
      <c r="C228" s="277">
        <v>171</v>
      </c>
      <c r="D228" s="287" t="s">
        <v>308</v>
      </c>
      <c r="E228" s="288">
        <v>2006</v>
      </c>
      <c r="F228" s="279">
        <v>2</v>
      </c>
      <c r="G228" s="298" t="s">
        <v>227</v>
      </c>
      <c r="H228" s="281">
        <v>1.4583333333333301E-2</v>
      </c>
      <c r="I228" s="282">
        <v>6.0914351851851851E-2</v>
      </c>
      <c r="J228" s="283">
        <f t="shared" si="4"/>
        <v>4.6331018518518549E-2</v>
      </c>
      <c r="K228" s="284"/>
    </row>
    <row r="229" spans="1:11" ht="15.95" customHeight="1">
      <c r="A229" s="14"/>
      <c r="B229" s="276">
        <v>20</v>
      </c>
      <c r="C229" s="285">
        <v>162</v>
      </c>
      <c r="D229" s="324" t="s">
        <v>74</v>
      </c>
      <c r="E229" s="279">
        <v>2006</v>
      </c>
      <c r="F229" s="279"/>
      <c r="G229" s="143" t="s">
        <v>58</v>
      </c>
      <c r="H229" s="134">
        <v>1.4583333333333332E-2</v>
      </c>
      <c r="I229" s="282">
        <v>6.1076388888888888E-2</v>
      </c>
      <c r="J229" s="283">
        <f t="shared" si="4"/>
        <v>4.6493055555555558E-2</v>
      </c>
      <c r="K229" s="284"/>
    </row>
    <row r="230" spans="1:11" ht="15.95" customHeight="1">
      <c r="A230" s="14"/>
      <c r="B230" s="276">
        <v>21</v>
      </c>
      <c r="C230" s="277">
        <v>166</v>
      </c>
      <c r="D230" s="289" t="s">
        <v>242</v>
      </c>
      <c r="E230" s="290">
        <v>2005</v>
      </c>
      <c r="F230" s="138">
        <v>1</v>
      </c>
      <c r="G230" s="291" t="s">
        <v>69</v>
      </c>
      <c r="H230" s="134">
        <v>1.4583333333333301E-2</v>
      </c>
      <c r="I230" s="139">
        <v>6.1759259259259264E-2</v>
      </c>
      <c r="J230" s="140">
        <f t="shared" si="4"/>
        <v>4.7175925925925961E-2</v>
      </c>
      <c r="K230" s="284"/>
    </row>
    <row r="231" spans="1:11" ht="15.95" customHeight="1">
      <c r="A231" s="14"/>
      <c r="B231" s="276">
        <v>22</v>
      </c>
      <c r="C231" s="285">
        <v>167</v>
      </c>
      <c r="D231" s="292" t="s">
        <v>243</v>
      </c>
      <c r="E231" s="138">
        <v>2005</v>
      </c>
      <c r="F231" s="138">
        <v>1</v>
      </c>
      <c r="G231" s="133" t="s">
        <v>69</v>
      </c>
      <c r="H231" s="281">
        <v>1.4583333333333301E-2</v>
      </c>
      <c r="I231" s="139">
        <v>6.2453703703703706E-2</v>
      </c>
      <c r="J231" s="140">
        <f t="shared" si="4"/>
        <v>4.7870370370370403E-2</v>
      </c>
      <c r="K231" s="284"/>
    </row>
    <row r="232" spans="1:11" ht="15.95" customHeight="1">
      <c r="A232" s="14"/>
      <c r="B232" s="276">
        <v>23</v>
      </c>
      <c r="C232" s="277">
        <v>189</v>
      </c>
      <c r="D232" s="353" t="s">
        <v>171</v>
      </c>
      <c r="E232" s="228">
        <v>2004</v>
      </c>
      <c r="F232" s="228">
        <v>1</v>
      </c>
      <c r="G232" s="257" t="s">
        <v>58</v>
      </c>
      <c r="H232" s="281">
        <v>1.4583333333333301E-2</v>
      </c>
      <c r="I232" s="282">
        <v>6.5752314814814819E-2</v>
      </c>
      <c r="J232" s="283">
        <f t="shared" si="4"/>
        <v>5.1168981481481517E-2</v>
      </c>
      <c r="K232" s="284"/>
    </row>
    <row r="233" spans="1:11" ht="15.95" customHeight="1">
      <c r="A233" s="14"/>
      <c r="B233" s="276">
        <v>24</v>
      </c>
      <c r="C233" s="285">
        <v>174</v>
      </c>
      <c r="D233" s="289" t="s">
        <v>424</v>
      </c>
      <c r="E233" s="138">
        <v>2006</v>
      </c>
      <c r="F233" s="138"/>
      <c r="G233" s="297" t="s">
        <v>58</v>
      </c>
      <c r="H233" s="134">
        <v>1.4583333333333301E-2</v>
      </c>
      <c r="I233" s="139">
        <v>6.5763888888888886E-2</v>
      </c>
      <c r="J233" s="140">
        <f t="shared" si="4"/>
        <v>5.1180555555555583E-2</v>
      </c>
      <c r="K233" s="284"/>
    </row>
    <row r="234" spans="1:11" ht="15.95" customHeight="1">
      <c r="A234" s="14"/>
      <c r="B234" s="276">
        <v>25</v>
      </c>
      <c r="C234" s="277">
        <v>173</v>
      </c>
      <c r="D234" s="289" t="s">
        <v>423</v>
      </c>
      <c r="E234" s="138">
        <v>2005</v>
      </c>
      <c r="F234" s="138"/>
      <c r="G234" s="297" t="s">
        <v>58</v>
      </c>
      <c r="H234" s="281">
        <v>1.4583333333333301E-2</v>
      </c>
      <c r="I234" s="282">
        <v>6.7754629629629623E-2</v>
      </c>
      <c r="J234" s="283">
        <f t="shared" si="4"/>
        <v>5.3171296296296321E-2</v>
      </c>
      <c r="K234" s="284"/>
    </row>
    <row r="235" spans="1:11" ht="15.95" customHeight="1">
      <c r="A235" s="14"/>
      <c r="B235" s="276">
        <v>26</v>
      </c>
      <c r="C235" s="285">
        <v>182</v>
      </c>
      <c r="D235" s="287" t="s">
        <v>449</v>
      </c>
      <c r="E235" s="288">
        <v>2006</v>
      </c>
      <c r="F235" s="279"/>
      <c r="G235" s="298" t="s">
        <v>58</v>
      </c>
      <c r="H235" s="134">
        <v>1.4583333333333301E-2</v>
      </c>
      <c r="I235" s="139">
        <v>7.0173611111111103E-2</v>
      </c>
      <c r="J235" s="140">
        <f t="shared" si="4"/>
        <v>5.5590277777777801E-2</v>
      </c>
      <c r="K235" s="284"/>
    </row>
    <row r="236" spans="1:11" ht="15.95" customHeight="1">
      <c r="A236" s="14"/>
      <c r="B236" s="276">
        <v>27</v>
      </c>
      <c r="C236" s="277">
        <v>164</v>
      </c>
      <c r="D236" s="286" t="s">
        <v>559</v>
      </c>
      <c r="E236" s="132">
        <v>2005</v>
      </c>
      <c r="F236" s="132"/>
      <c r="G236" s="143" t="s">
        <v>201</v>
      </c>
      <c r="H236" s="134">
        <v>1.4583333333333301E-2</v>
      </c>
      <c r="I236" s="139">
        <v>7.3032407407407407E-2</v>
      </c>
      <c r="J236" s="140">
        <f t="shared" si="4"/>
        <v>5.8449074074074105E-2</v>
      </c>
      <c r="K236" s="284"/>
    </row>
    <row r="237" spans="1:11" ht="15.95" customHeight="1">
      <c r="A237" s="14"/>
      <c r="B237" s="276">
        <v>28</v>
      </c>
      <c r="C237" s="285">
        <v>161</v>
      </c>
      <c r="D237" s="278" t="s">
        <v>170</v>
      </c>
      <c r="E237" s="279">
        <v>2005</v>
      </c>
      <c r="F237" s="279"/>
      <c r="G237" s="280" t="s">
        <v>58</v>
      </c>
      <c r="H237" s="281">
        <v>1.4583333333333332E-2</v>
      </c>
      <c r="I237" s="282">
        <v>7.3368055555555561E-2</v>
      </c>
      <c r="J237" s="283">
        <f t="shared" si="4"/>
        <v>5.8784722222222231E-2</v>
      </c>
      <c r="K237" s="284"/>
    </row>
    <row r="238" spans="1:11" ht="15.95" customHeight="1">
      <c r="A238" s="14"/>
      <c r="B238" s="276"/>
      <c r="C238" s="277">
        <v>165</v>
      </c>
      <c r="D238" s="131" t="s">
        <v>207</v>
      </c>
      <c r="E238" s="138">
        <v>2006</v>
      </c>
      <c r="F238" s="138"/>
      <c r="G238" s="133" t="s">
        <v>201</v>
      </c>
      <c r="H238" s="281">
        <v>1.4583333333333301E-2</v>
      </c>
      <c r="I238" s="139" t="s">
        <v>572</v>
      </c>
      <c r="J238" s="140" t="e">
        <f t="shared" si="4"/>
        <v>#VALUE!</v>
      </c>
      <c r="K238" s="284"/>
    </row>
    <row r="239" spans="1:11" ht="15.95" customHeight="1">
      <c r="A239" s="14"/>
      <c r="B239" s="276"/>
      <c r="C239" s="285">
        <v>185</v>
      </c>
      <c r="D239" s="287" t="s">
        <v>380</v>
      </c>
      <c r="E239" s="288">
        <v>2005</v>
      </c>
      <c r="F239" s="279"/>
      <c r="G239" s="298" t="s">
        <v>69</v>
      </c>
      <c r="H239" s="281">
        <v>1.4583333333333301E-2</v>
      </c>
      <c r="I239" s="282" t="s">
        <v>573</v>
      </c>
      <c r="J239" s="283" t="e">
        <f t="shared" si="4"/>
        <v>#VALUE!</v>
      </c>
      <c r="K239" s="284"/>
    </row>
    <row r="240" spans="1:11" ht="15.95" customHeight="1">
      <c r="B240" s="276"/>
      <c r="C240" s="434" t="s">
        <v>39</v>
      </c>
      <c r="D240" s="435"/>
      <c r="E240" s="435"/>
      <c r="F240" s="435"/>
      <c r="G240" s="435"/>
      <c r="H240" s="435"/>
      <c r="I240" s="435"/>
      <c r="J240" s="436"/>
      <c r="K240" s="299"/>
    </row>
    <row r="241" spans="2:12" ht="15.95" customHeight="1">
      <c r="B241" s="276">
        <v>1</v>
      </c>
      <c r="C241" s="277">
        <v>191</v>
      </c>
      <c r="D241" s="301" t="s">
        <v>148</v>
      </c>
      <c r="E241" s="302">
        <v>1961</v>
      </c>
      <c r="F241" s="303"/>
      <c r="G241" s="301" t="s">
        <v>149</v>
      </c>
      <c r="H241" s="281">
        <v>1.4583333333333301E-2</v>
      </c>
      <c r="I241" s="304">
        <v>6.1018518518518521E-2</v>
      </c>
      <c r="J241" s="305">
        <f t="shared" ref="J241:J247" si="5">I241-H241</f>
        <v>4.6435185185185218E-2</v>
      </c>
      <c r="K241" s="284"/>
    </row>
    <row r="242" spans="2:12" ht="15.95" customHeight="1">
      <c r="B242" s="276">
        <v>2</v>
      </c>
      <c r="C242" s="277">
        <v>196</v>
      </c>
      <c r="D242" s="308" t="s">
        <v>375</v>
      </c>
      <c r="E242" s="412">
        <v>1954</v>
      </c>
      <c r="F242" s="307"/>
      <c r="G242" s="308" t="s">
        <v>69</v>
      </c>
      <c r="H242" s="134">
        <v>1.4583333333333301E-2</v>
      </c>
      <c r="I242" s="282">
        <v>7.0289351851851853E-2</v>
      </c>
      <c r="J242" s="283">
        <f t="shared" si="5"/>
        <v>5.5706018518518551E-2</v>
      </c>
      <c r="K242" s="284"/>
    </row>
    <row r="243" spans="2:12" ht="15.95" customHeight="1">
      <c r="B243" s="276">
        <v>3</v>
      </c>
      <c r="C243" s="277">
        <v>193</v>
      </c>
      <c r="D243" s="215" t="s">
        <v>372</v>
      </c>
      <c r="E243" s="307">
        <v>1948</v>
      </c>
      <c r="F243" s="307"/>
      <c r="G243" s="308" t="s">
        <v>69</v>
      </c>
      <c r="H243" s="281">
        <v>1.4583333333333301E-2</v>
      </c>
      <c r="I243" s="282">
        <v>7.1145833333333339E-2</v>
      </c>
      <c r="J243" s="283">
        <f t="shared" si="5"/>
        <v>5.6562500000000036E-2</v>
      </c>
      <c r="K243" s="284"/>
    </row>
    <row r="244" spans="2:12" ht="15.95" customHeight="1">
      <c r="B244" s="300">
        <v>4</v>
      </c>
      <c r="C244" s="277">
        <v>195</v>
      </c>
      <c r="D244" s="215" t="s">
        <v>374</v>
      </c>
      <c r="E244" s="307">
        <v>1960</v>
      </c>
      <c r="F244" s="307"/>
      <c r="G244" s="308" t="s">
        <v>69</v>
      </c>
      <c r="H244" s="281">
        <v>1.4583333333333301E-2</v>
      </c>
      <c r="I244" s="304">
        <v>7.1759259259259259E-2</v>
      </c>
      <c r="J244" s="305">
        <f t="shared" si="5"/>
        <v>5.7175925925925956E-2</v>
      </c>
      <c r="K244" s="284"/>
    </row>
    <row r="245" spans="2:12" ht="15.95" customHeight="1">
      <c r="B245" s="300">
        <v>5</v>
      </c>
      <c r="C245" s="277">
        <v>194</v>
      </c>
      <c r="D245" s="251" t="s">
        <v>373</v>
      </c>
      <c r="E245" s="303">
        <v>1955</v>
      </c>
      <c r="F245" s="303"/>
      <c r="G245" s="301" t="s">
        <v>69</v>
      </c>
      <c r="H245" s="134">
        <v>1.4583333333333301E-2</v>
      </c>
      <c r="I245" s="282">
        <v>7.3368055555555561E-2</v>
      </c>
      <c r="J245" s="283">
        <f t="shared" si="5"/>
        <v>5.8784722222222259E-2</v>
      </c>
      <c r="K245" s="284"/>
    </row>
    <row r="246" spans="2:12" ht="15.95" customHeight="1">
      <c r="B246" s="300"/>
      <c r="C246" s="277">
        <v>192</v>
      </c>
      <c r="D246" s="411" t="s">
        <v>291</v>
      </c>
      <c r="E246" s="295">
        <v>1956</v>
      </c>
      <c r="F246" s="306">
        <v>1</v>
      </c>
      <c r="G246" s="413" t="s">
        <v>61</v>
      </c>
      <c r="H246" s="134">
        <v>1.4583333333333301E-2</v>
      </c>
      <c r="I246" s="304" t="s">
        <v>573</v>
      </c>
      <c r="J246" s="305" t="e">
        <f t="shared" si="5"/>
        <v>#VALUE!</v>
      </c>
      <c r="K246" s="284"/>
    </row>
    <row r="247" spans="2:12" ht="15.95" customHeight="1">
      <c r="B247" s="300"/>
      <c r="C247" s="277">
        <v>197</v>
      </c>
      <c r="D247" s="251" t="s">
        <v>376</v>
      </c>
      <c r="E247" s="132">
        <v>1961</v>
      </c>
      <c r="F247" s="309"/>
      <c r="G247" s="293" t="s">
        <v>69</v>
      </c>
      <c r="H247" s="281">
        <v>1.4583333333333301E-2</v>
      </c>
      <c r="I247" s="282" t="s">
        <v>573</v>
      </c>
      <c r="J247" s="283" t="e">
        <f t="shared" si="5"/>
        <v>#VALUE!</v>
      </c>
      <c r="K247" s="284"/>
    </row>
    <row r="248" spans="2:12" ht="15.95" customHeight="1">
      <c r="B248" s="146"/>
      <c r="C248" s="147" t="s">
        <v>10</v>
      </c>
      <c r="D248" s="148"/>
      <c r="E248" s="148"/>
      <c r="F248" s="148"/>
      <c r="G248" s="149"/>
      <c r="H248" s="150"/>
      <c r="I248" s="151"/>
      <c r="J248" s="152"/>
      <c r="K248" s="152"/>
    </row>
    <row r="249" spans="2:12" ht="15.95" customHeight="1">
      <c r="B249" s="146"/>
      <c r="C249" s="147" t="s">
        <v>45</v>
      </c>
      <c r="D249" s="148"/>
      <c r="E249" s="148"/>
      <c r="F249" s="148"/>
      <c r="G249" s="149"/>
      <c r="H249" s="150" t="s">
        <v>20</v>
      </c>
      <c r="I249" s="151"/>
      <c r="J249" s="152"/>
      <c r="K249" s="152"/>
    </row>
    <row r="250" spans="2:12" ht="15.95" customHeight="1">
      <c r="B250" s="146"/>
      <c r="C250" s="153" t="s">
        <v>11</v>
      </c>
      <c r="D250" s="154"/>
      <c r="E250" s="154"/>
      <c r="F250" s="154"/>
      <c r="G250" s="155"/>
      <c r="H250" s="150"/>
      <c r="I250" s="151"/>
      <c r="J250" s="152"/>
      <c r="K250" s="152"/>
    </row>
    <row r="251" spans="2:12" ht="15.95" customHeight="1">
      <c r="B251" s="146"/>
      <c r="C251" s="153" t="s">
        <v>46</v>
      </c>
      <c r="D251" s="154"/>
      <c r="E251" s="154"/>
      <c r="F251" s="154"/>
      <c r="G251" s="155"/>
      <c r="H251" s="150" t="s">
        <v>36</v>
      </c>
      <c r="I251" s="151"/>
      <c r="J251" s="152"/>
      <c r="K251" s="152"/>
    </row>
    <row r="252" spans="2:12">
      <c r="B252" s="269"/>
      <c r="C252" s="310"/>
      <c r="D252" s="311"/>
      <c r="E252" s="312"/>
      <c r="F252" s="312"/>
      <c r="G252" s="312"/>
      <c r="H252" s="313"/>
      <c r="I252" s="151"/>
      <c r="J252" s="152"/>
      <c r="K252" s="152"/>
    </row>
    <row r="253" spans="2:12" ht="18">
      <c r="B253" s="314"/>
      <c r="C253" s="314"/>
      <c r="D253" s="432" t="s">
        <v>133</v>
      </c>
      <c r="E253" s="432"/>
      <c r="F253" s="432"/>
      <c r="G253" s="432"/>
      <c r="H253" s="432"/>
      <c r="I253" s="432"/>
      <c r="J253" s="315"/>
      <c r="K253" s="315"/>
      <c r="L253" s="15"/>
    </row>
    <row r="254" spans="2:12" ht="15.75">
      <c r="B254" s="433" t="s">
        <v>43</v>
      </c>
      <c r="C254" s="433"/>
      <c r="D254" s="433"/>
      <c r="E254" s="433"/>
      <c r="F254" s="433"/>
      <c r="G254" s="433"/>
      <c r="H254" s="433"/>
      <c r="I254" s="433"/>
      <c r="J254" s="433"/>
      <c r="K254" s="433"/>
    </row>
    <row r="255" spans="2:12" ht="15.75">
      <c r="B255" s="433" t="s">
        <v>6</v>
      </c>
      <c r="C255" s="433"/>
      <c r="D255" s="433"/>
      <c r="E255" s="433"/>
      <c r="F255" s="433"/>
      <c r="G255" s="433"/>
      <c r="H255" s="433"/>
      <c r="I255" s="433"/>
      <c r="J255" s="433"/>
      <c r="K255" s="433"/>
    </row>
    <row r="256" spans="2:12" ht="15" customHeight="1">
      <c r="B256" s="156"/>
      <c r="C256" s="156"/>
      <c r="D256" s="156"/>
      <c r="E256" s="156"/>
      <c r="F256" s="156"/>
      <c r="G256" s="428" t="s">
        <v>492</v>
      </c>
      <c r="H256" s="428"/>
      <c r="I256" s="428"/>
      <c r="J256" s="152"/>
      <c r="K256" s="152"/>
    </row>
    <row r="257" spans="2:11" ht="15" customHeight="1">
      <c r="B257" s="156"/>
      <c r="C257" s="156"/>
      <c r="D257" s="156"/>
      <c r="E257" s="156"/>
      <c r="F257" s="156"/>
      <c r="G257" s="429" t="s">
        <v>52</v>
      </c>
      <c r="H257" s="429"/>
      <c r="I257" s="429"/>
      <c r="J257" s="152"/>
      <c r="K257" s="152"/>
    </row>
    <row r="258" spans="2:11" ht="15" customHeight="1">
      <c r="B258" s="156"/>
      <c r="C258" s="156"/>
      <c r="D258" s="156"/>
      <c r="E258" s="156"/>
      <c r="F258" s="156"/>
      <c r="G258" s="428" t="s">
        <v>493</v>
      </c>
      <c r="H258" s="429"/>
      <c r="I258" s="429"/>
      <c r="J258" s="152"/>
      <c r="K258" s="152"/>
    </row>
    <row r="259" spans="2:11" ht="15" customHeight="1">
      <c r="B259" s="157"/>
      <c r="C259" s="443" t="s">
        <v>143</v>
      </c>
      <c r="D259" s="443"/>
      <c r="E259" s="443"/>
      <c r="F259" s="443"/>
      <c r="G259" s="443"/>
      <c r="H259" s="443"/>
      <c r="I259" s="443"/>
      <c r="J259" s="443"/>
      <c r="K259" s="152"/>
    </row>
    <row r="260" spans="2:11" ht="15" customHeight="1">
      <c r="B260" s="157"/>
      <c r="C260" s="430" t="s">
        <v>48</v>
      </c>
      <c r="D260" s="430"/>
      <c r="E260" s="430"/>
      <c r="F260" s="430"/>
      <c r="G260" s="430"/>
      <c r="H260" s="159"/>
      <c r="I260" s="160"/>
      <c r="J260" s="152"/>
      <c r="K260" s="152"/>
    </row>
    <row r="261" spans="2:11" ht="15" customHeight="1" thickBot="1">
      <c r="B261" s="157"/>
      <c r="C261" s="159" t="s">
        <v>15</v>
      </c>
      <c r="D261" s="159"/>
      <c r="E261" s="159"/>
      <c r="F261" s="159"/>
      <c r="G261" s="431" t="s">
        <v>14</v>
      </c>
      <c r="H261" s="431"/>
      <c r="I261" s="431"/>
      <c r="J261" s="152"/>
      <c r="K261" s="152"/>
    </row>
    <row r="262" spans="2:11" ht="30" customHeight="1" thickBot="1">
      <c r="B262" s="316" t="s">
        <v>4</v>
      </c>
      <c r="C262" s="317" t="s">
        <v>5</v>
      </c>
      <c r="D262" s="318" t="s">
        <v>1</v>
      </c>
      <c r="E262" s="318" t="s">
        <v>3</v>
      </c>
      <c r="F262" s="318" t="s">
        <v>8</v>
      </c>
      <c r="G262" s="318" t="s">
        <v>7</v>
      </c>
      <c r="H262" s="318" t="s">
        <v>17</v>
      </c>
      <c r="I262" s="319" t="s">
        <v>18</v>
      </c>
      <c r="J262" s="320" t="s">
        <v>19</v>
      </c>
      <c r="K262" s="199" t="s">
        <v>23</v>
      </c>
    </row>
    <row r="263" spans="2:11" ht="13.9" customHeight="1">
      <c r="B263" s="321">
        <v>1</v>
      </c>
      <c r="C263" s="175">
        <v>238</v>
      </c>
      <c r="D263" s="297" t="s">
        <v>103</v>
      </c>
      <c r="E263" s="252">
        <v>2007</v>
      </c>
      <c r="F263" s="138"/>
      <c r="G263" s="144" t="s">
        <v>58</v>
      </c>
      <c r="H263" s="134">
        <v>1.6666666666666666E-2</v>
      </c>
      <c r="I263" s="139">
        <v>3.6400462962962961E-2</v>
      </c>
      <c r="J263" s="140">
        <f t="shared" ref="J263:J294" si="6">I263-H263</f>
        <v>1.9733796296296294E-2</v>
      </c>
      <c r="K263" s="322"/>
    </row>
    <row r="264" spans="2:11" ht="13.9" customHeight="1">
      <c r="B264" s="321">
        <v>2</v>
      </c>
      <c r="C264" s="175">
        <v>243</v>
      </c>
      <c r="D264" s="251" t="s">
        <v>114</v>
      </c>
      <c r="E264" s="252">
        <v>2007</v>
      </c>
      <c r="F264" s="138">
        <v>3</v>
      </c>
      <c r="G264" s="297" t="s">
        <v>110</v>
      </c>
      <c r="H264" s="134">
        <v>1.6666666666666666E-2</v>
      </c>
      <c r="I264" s="139">
        <v>3.7303240740740741E-2</v>
      </c>
      <c r="J264" s="140">
        <f t="shared" si="6"/>
        <v>2.0636574074074075E-2</v>
      </c>
      <c r="K264" s="322"/>
    </row>
    <row r="265" spans="2:11" ht="13.9" customHeight="1">
      <c r="B265" s="321">
        <v>3</v>
      </c>
      <c r="C265" s="175">
        <v>261</v>
      </c>
      <c r="D265" s="297" t="s">
        <v>361</v>
      </c>
      <c r="E265" s="138">
        <v>2007</v>
      </c>
      <c r="F265" s="138"/>
      <c r="G265" s="144" t="s">
        <v>61</v>
      </c>
      <c r="H265" s="134">
        <v>1.6666666666666666E-2</v>
      </c>
      <c r="I265" s="139">
        <v>3.7337962962962962E-2</v>
      </c>
      <c r="J265" s="140">
        <f t="shared" si="6"/>
        <v>2.0671296296296295E-2</v>
      </c>
      <c r="K265" s="322"/>
    </row>
    <row r="266" spans="2:11" ht="13.9" customHeight="1">
      <c r="B266" s="400">
        <v>4</v>
      </c>
      <c r="C266" s="176">
        <v>262</v>
      </c>
      <c r="D266" s="251" t="s">
        <v>381</v>
      </c>
      <c r="E266" s="279">
        <v>2007</v>
      </c>
      <c r="F266" s="279"/>
      <c r="G266" s="280" t="s">
        <v>69</v>
      </c>
      <c r="H266" s="281">
        <v>1.6666666666666666E-2</v>
      </c>
      <c r="I266" s="282">
        <v>3.7581018518518521E-2</v>
      </c>
      <c r="J266" s="283">
        <f t="shared" si="6"/>
        <v>2.0914351851851854E-2</v>
      </c>
      <c r="K266" s="322"/>
    </row>
    <row r="267" spans="2:11" ht="13.9" customHeight="1">
      <c r="B267" s="400">
        <v>5</v>
      </c>
      <c r="C267" s="176">
        <v>239</v>
      </c>
      <c r="D267" s="278" t="s">
        <v>83</v>
      </c>
      <c r="E267" s="279">
        <v>2007</v>
      </c>
      <c r="F267" s="279"/>
      <c r="G267" s="251" t="s">
        <v>69</v>
      </c>
      <c r="H267" s="281">
        <v>1.6666666666666666E-2</v>
      </c>
      <c r="I267" s="282">
        <v>3.7696759259259256E-2</v>
      </c>
      <c r="J267" s="283">
        <f t="shared" si="6"/>
        <v>2.103009259259259E-2</v>
      </c>
      <c r="K267" s="322"/>
    </row>
    <row r="268" spans="2:11" ht="13.9" customHeight="1">
      <c r="B268" s="400">
        <v>6</v>
      </c>
      <c r="C268" s="176">
        <v>268</v>
      </c>
      <c r="D268" s="251" t="s">
        <v>548</v>
      </c>
      <c r="E268" s="279">
        <v>2007</v>
      </c>
      <c r="F268" s="279"/>
      <c r="G268" s="280" t="s">
        <v>58</v>
      </c>
      <c r="H268" s="281">
        <v>1.6666666666666666E-2</v>
      </c>
      <c r="I268" s="282">
        <v>3.7696759259259256E-2</v>
      </c>
      <c r="J268" s="283">
        <f t="shared" si="6"/>
        <v>2.103009259259259E-2</v>
      </c>
      <c r="K268" s="322"/>
    </row>
    <row r="269" spans="2:11" ht="13.9" customHeight="1">
      <c r="B269" s="321">
        <v>7</v>
      </c>
      <c r="C269" s="176">
        <v>273</v>
      </c>
      <c r="D269" s="251" t="s">
        <v>447</v>
      </c>
      <c r="E269" s="279">
        <v>2007</v>
      </c>
      <c r="F269" s="279"/>
      <c r="G269" s="280" t="s">
        <v>58</v>
      </c>
      <c r="H269" s="281">
        <v>1.6666666666666666E-2</v>
      </c>
      <c r="I269" s="282">
        <v>3.802083333333333E-2</v>
      </c>
      <c r="J269" s="283">
        <f t="shared" si="6"/>
        <v>2.1354166666666664E-2</v>
      </c>
      <c r="K269" s="322"/>
    </row>
    <row r="270" spans="2:11" ht="13.9" customHeight="1">
      <c r="B270" s="321">
        <v>8</v>
      </c>
      <c r="C270" s="176">
        <v>244</v>
      </c>
      <c r="D270" s="324" t="s">
        <v>82</v>
      </c>
      <c r="E270" s="279">
        <v>2007</v>
      </c>
      <c r="F270" s="279"/>
      <c r="G270" s="280" t="s">
        <v>69</v>
      </c>
      <c r="H270" s="281">
        <v>1.6666666666666666E-2</v>
      </c>
      <c r="I270" s="282">
        <v>3.8564814814814816E-2</v>
      </c>
      <c r="J270" s="283">
        <f t="shared" si="6"/>
        <v>2.1898148148148149E-2</v>
      </c>
      <c r="K270" s="322"/>
    </row>
    <row r="271" spans="2:11" ht="13.9" customHeight="1">
      <c r="B271" s="400">
        <v>9</v>
      </c>
      <c r="C271" s="176">
        <v>245</v>
      </c>
      <c r="D271" s="324" t="s">
        <v>117</v>
      </c>
      <c r="E271" s="279">
        <v>2007</v>
      </c>
      <c r="F271" s="279">
        <v>1</v>
      </c>
      <c r="G271" s="280" t="s">
        <v>69</v>
      </c>
      <c r="H271" s="281">
        <v>1.6666666666666666E-2</v>
      </c>
      <c r="I271" s="282">
        <v>3.8576388888888889E-2</v>
      </c>
      <c r="J271" s="283">
        <f t="shared" si="6"/>
        <v>2.1909722222222223E-2</v>
      </c>
      <c r="K271" s="322"/>
    </row>
    <row r="272" spans="2:11" ht="13.9" customHeight="1">
      <c r="B272" s="400">
        <v>10</v>
      </c>
      <c r="C272" s="395">
        <v>275</v>
      </c>
      <c r="D272" s="83" t="s">
        <v>460</v>
      </c>
      <c r="E272" s="396">
        <v>2007</v>
      </c>
      <c r="F272" s="396">
        <v>2</v>
      </c>
      <c r="G272" s="397" t="s">
        <v>459</v>
      </c>
      <c r="H272" s="393">
        <v>1.6666666666666666E-2</v>
      </c>
      <c r="I272" s="107">
        <v>3.9293981481481485E-2</v>
      </c>
      <c r="J272" s="394">
        <f t="shared" si="6"/>
        <v>2.2627314814814819E-2</v>
      </c>
      <c r="K272" s="322"/>
    </row>
    <row r="273" spans="2:11" ht="13.9" customHeight="1">
      <c r="B273" s="400">
        <v>11</v>
      </c>
      <c r="C273" s="395">
        <v>232</v>
      </c>
      <c r="D273" s="80" t="s">
        <v>113</v>
      </c>
      <c r="E273" s="396">
        <v>2007</v>
      </c>
      <c r="F273" s="396">
        <v>2</v>
      </c>
      <c r="G273" s="397" t="s">
        <v>110</v>
      </c>
      <c r="H273" s="393">
        <v>1.6666666666666666E-2</v>
      </c>
      <c r="I273" s="107">
        <v>3.9317129629629625E-2</v>
      </c>
      <c r="J273" s="394">
        <f t="shared" si="6"/>
        <v>2.2650462962962959E-2</v>
      </c>
      <c r="K273" s="322"/>
    </row>
    <row r="274" spans="2:11" ht="13.9" customHeight="1">
      <c r="B274" s="321">
        <v>12</v>
      </c>
      <c r="C274" s="395">
        <v>281</v>
      </c>
      <c r="D274" s="398" t="s">
        <v>495</v>
      </c>
      <c r="E274" s="399">
        <v>2008</v>
      </c>
      <c r="F274" s="399"/>
      <c r="G274" s="398" t="s">
        <v>305</v>
      </c>
      <c r="H274" s="393">
        <v>1.6666666666666666E-2</v>
      </c>
      <c r="I274" s="107">
        <v>3.951388888888889E-2</v>
      </c>
      <c r="J274" s="394">
        <f t="shared" si="6"/>
        <v>2.2847222222222224E-2</v>
      </c>
      <c r="K274" s="322"/>
    </row>
    <row r="275" spans="2:11" ht="13.9" customHeight="1">
      <c r="B275" s="321">
        <v>13</v>
      </c>
      <c r="C275" s="395">
        <v>260</v>
      </c>
      <c r="D275" s="83" t="s">
        <v>312</v>
      </c>
      <c r="E275" s="396">
        <v>2008</v>
      </c>
      <c r="F275" s="396">
        <v>2</v>
      </c>
      <c r="G275" s="397" t="s">
        <v>227</v>
      </c>
      <c r="H275" s="393">
        <v>1.6666666666666666E-2</v>
      </c>
      <c r="I275" s="107">
        <v>3.9548611111111111E-2</v>
      </c>
      <c r="J275" s="394">
        <f t="shared" si="6"/>
        <v>2.2881944444444444E-2</v>
      </c>
      <c r="K275" s="322"/>
    </row>
    <row r="276" spans="2:11" ht="13.9" customHeight="1">
      <c r="B276" s="400">
        <v>14</v>
      </c>
      <c r="C276" s="395">
        <v>272</v>
      </c>
      <c r="D276" s="83" t="s">
        <v>441</v>
      </c>
      <c r="E276" s="396">
        <v>2008</v>
      </c>
      <c r="F276" s="396"/>
      <c r="G276" s="397" t="s">
        <v>124</v>
      </c>
      <c r="H276" s="393">
        <v>1.6666666666666666E-2</v>
      </c>
      <c r="I276" s="107">
        <v>3.9710648148148148E-2</v>
      </c>
      <c r="J276" s="394">
        <f t="shared" si="6"/>
        <v>2.3043981481481481E-2</v>
      </c>
      <c r="K276" s="322"/>
    </row>
    <row r="277" spans="2:11" ht="13.9" customHeight="1">
      <c r="B277" s="400">
        <v>15</v>
      </c>
      <c r="C277" s="395">
        <v>247</v>
      </c>
      <c r="D277" s="80" t="s">
        <v>71</v>
      </c>
      <c r="E277" s="396">
        <v>2008</v>
      </c>
      <c r="F277" s="396"/>
      <c r="G277" s="397" t="s">
        <v>58</v>
      </c>
      <c r="H277" s="393">
        <v>1.6666666666666666E-2</v>
      </c>
      <c r="I277" s="107">
        <v>3.9849537037037037E-2</v>
      </c>
      <c r="J277" s="394">
        <f t="shared" si="6"/>
        <v>2.3182870370370371E-2</v>
      </c>
      <c r="K277" s="322"/>
    </row>
    <row r="278" spans="2:11" ht="13.9" customHeight="1">
      <c r="B278" s="400">
        <v>16</v>
      </c>
      <c r="C278" s="395">
        <v>230</v>
      </c>
      <c r="D278" s="83" t="s">
        <v>101</v>
      </c>
      <c r="E278" s="100">
        <v>2007</v>
      </c>
      <c r="F278" s="396"/>
      <c r="G278" s="83" t="s">
        <v>58</v>
      </c>
      <c r="H278" s="393">
        <v>1.6666666666666666E-2</v>
      </c>
      <c r="I278" s="107">
        <v>3.9965277777777773E-2</v>
      </c>
      <c r="J278" s="394">
        <f t="shared" si="6"/>
        <v>2.3298611111111107E-2</v>
      </c>
      <c r="K278" s="322"/>
    </row>
    <row r="279" spans="2:11" ht="13.9" customHeight="1">
      <c r="B279" s="321">
        <v>17</v>
      </c>
      <c r="C279" s="395">
        <v>236</v>
      </c>
      <c r="D279" s="83" t="s">
        <v>87</v>
      </c>
      <c r="E279" s="100">
        <v>2007</v>
      </c>
      <c r="F279" s="396">
        <v>3</v>
      </c>
      <c r="G279" s="397" t="s">
        <v>58</v>
      </c>
      <c r="H279" s="393">
        <v>1.6666666666666666E-2</v>
      </c>
      <c r="I279" s="107">
        <v>3.9988425925925927E-2</v>
      </c>
      <c r="J279" s="394">
        <f t="shared" si="6"/>
        <v>2.3321759259259261E-2</v>
      </c>
      <c r="K279" s="322"/>
    </row>
    <row r="280" spans="2:11" ht="13.9" customHeight="1">
      <c r="B280" s="321">
        <v>18</v>
      </c>
      <c r="C280" s="395">
        <v>257</v>
      </c>
      <c r="D280" s="80" t="s">
        <v>282</v>
      </c>
      <c r="E280" s="396">
        <v>2008</v>
      </c>
      <c r="F280" s="396">
        <v>3</v>
      </c>
      <c r="G280" s="397" t="s">
        <v>279</v>
      </c>
      <c r="H280" s="393">
        <v>1.6666666666666666E-2</v>
      </c>
      <c r="I280" s="107">
        <v>4.0046296296296295E-2</v>
      </c>
      <c r="J280" s="394">
        <f t="shared" si="6"/>
        <v>2.3379629629629629E-2</v>
      </c>
      <c r="K280" s="322"/>
    </row>
    <row r="281" spans="2:11" ht="13.9" customHeight="1">
      <c r="B281" s="400">
        <v>19</v>
      </c>
      <c r="C281" s="395">
        <v>258</v>
      </c>
      <c r="D281" s="80" t="s">
        <v>309</v>
      </c>
      <c r="E281" s="396">
        <v>2008</v>
      </c>
      <c r="F281" s="396">
        <v>2</v>
      </c>
      <c r="G281" s="397" t="s">
        <v>227</v>
      </c>
      <c r="H281" s="393">
        <v>1.6666666666666666E-2</v>
      </c>
      <c r="I281" s="107">
        <v>4.0069444444444442E-2</v>
      </c>
      <c r="J281" s="394">
        <f t="shared" si="6"/>
        <v>2.3402777777777776E-2</v>
      </c>
      <c r="K281" s="322"/>
    </row>
    <row r="282" spans="2:11" ht="13.9" customHeight="1">
      <c r="B282" s="400">
        <v>20</v>
      </c>
      <c r="C282" s="395">
        <v>3258</v>
      </c>
      <c r="D282" s="251" t="s">
        <v>315</v>
      </c>
      <c r="E282" s="279">
        <v>2008</v>
      </c>
      <c r="F282" s="279">
        <v>2</v>
      </c>
      <c r="G282" s="280" t="s">
        <v>227</v>
      </c>
      <c r="H282" s="393">
        <v>1.6666666666666666E-2</v>
      </c>
      <c r="I282" s="107">
        <v>4.0092592592592589E-2</v>
      </c>
      <c r="J282" s="394">
        <f t="shared" si="6"/>
        <v>2.3425925925925923E-2</v>
      </c>
      <c r="K282" s="322"/>
    </row>
    <row r="283" spans="2:11" ht="13.9" customHeight="1">
      <c r="B283" s="400">
        <v>21</v>
      </c>
      <c r="C283" s="176">
        <v>246</v>
      </c>
      <c r="D283" s="278" t="s">
        <v>118</v>
      </c>
      <c r="E283" s="279">
        <v>2007</v>
      </c>
      <c r="F283" s="279">
        <v>1</v>
      </c>
      <c r="G283" s="251" t="s">
        <v>69</v>
      </c>
      <c r="H283" s="281">
        <v>1.6666666666666666E-2</v>
      </c>
      <c r="I283" s="282">
        <v>4.010416666666667E-2</v>
      </c>
      <c r="J283" s="283">
        <f t="shared" si="6"/>
        <v>2.3437500000000003E-2</v>
      </c>
      <c r="K283" s="322"/>
    </row>
    <row r="284" spans="2:11" ht="13.9" customHeight="1">
      <c r="B284" s="321">
        <v>22</v>
      </c>
      <c r="C284" s="176">
        <v>265</v>
      </c>
      <c r="D284" s="251" t="s">
        <v>546</v>
      </c>
      <c r="E284" s="279">
        <v>2008</v>
      </c>
      <c r="F284" s="279"/>
      <c r="G284" s="280" t="s">
        <v>58</v>
      </c>
      <c r="H284" s="281">
        <v>1.6666666666666666E-2</v>
      </c>
      <c r="I284" s="282">
        <v>4.0138888888888884E-2</v>
      </c>
      <c r="J284" s="283">
        <f t="shared" si="6"/>
        <v>2.3472222222222217E-2</v>
      </c>
      <c r="K284" s="322"/>
    </row>
    <row r="285" spans="2:11" ht="13.9" customHeight="1">
      <c r="B285" s="321">
        <v>23</v>
      </c>
      <c r="C285" s="176">
        <v>242</v>
      </c>
      <c r="D285" s="251" t="s">
        <v>100</v>
      </c>
      <c r="E285" s="132">
        <v>2008</v>
      </c>
      <c r="F285" s="132"/>
      <c r="G285" s="143" t="s">
        <v>58</v>
      </c>
      <c r="H285" s="281">
        <v>1.6666666666666666E-2</v>
      </c>
      <c r="I285" s="282">
        <v>4.0173611111111111E-2</v>
      </c>
      <c r="J285" s="283">
        <f t="shared" si="6"/>
        <v>2.3506944444444445E-2</v>
      </c>
      <c r="K285" s="322"/>
    </row>
    <row r="286" spans="2:11" ht="13.9" customHeight="1">
      <c r="B286" s="400">
        <v>24</v>
      </c>
      <c r="C286" s="176">
        <v>241</v>
      </c>
      <c r="D286" s="324" t="s">
        <v>130</v>
      </c>
      <c r="E286" s="279">
        <v>2007</v>
      </c>
      <c r="F286" s="279">
        <v>1</v>
      </c>
      <c r="G286" s="280" t="s">
        <v>129</v>
      </c>
      <c r="H286" s="281">
        <v>1.6666666666666666E-2</v>
      </c>
      <c r="I286" s="282">
        <v>4.0185185185185185E-2</v>
      </c>
      <c r="J286" s="283">
        <f t="shared" si="6"/>
        <v>2.3518518518518518E-2</v>
      </c>
      <c r="K286" s="322"/>
    </row>
    <row r="287" spans="2:11" ht="13.9" customHeight="1">
      <c r="B287" s="400">
        <v>25</v>
      </c>
      <c r="C287" s="176">
        <v>249</v>
      </c>
      <c r="D287" s="324" t="s">
        <v>184</v>
      </c>
      <c r="E287" s="279">
        <v>2008</v>
      </c>
      <c r="F287" s="279"/>
      <c r="G287" s="280" t="s">
        <v>110</v>
      </c>
      <c r="H287" s="281">
        <v>1.6666666666666666E-2</v>
      </c>
      <c r="I287" s="282">
        <v>4.0312499999999994E-2</v>
      </c>
      <c r="J287" s="283">
        <f t="shared" si="6"/>
        <v>2.3645833333333328E-2</v>
      </c>
      <c r="K287" s="322"/>
    </row>
    <row r="288" spans="2:11" ht="13.9" customHeight="1">
      <c r="B288" s="400">
        <v>26</v>
      </c>
      <c r="C288" s="176">
        <v>252</v>
      </c>
      <c r="D288" s="143" t="s">
        <v>252</v>
      </c>
      <c r="E288" s="279">
        <v>2008</v>
      </c>
      <c r="F288" s="279"/>
      <c r="G288" s="280" t="s">
        <v>58</v>
      </c>
      <c r="H288" s="281">
        <v>1.6666666666666666E-2</v>
      </c>
      <c r="I288" s="282">
        <v>4.0798611111111112E-2</v>
      </c>
      <c r="J288" s="283">
        <f t="shared" si="6"/>
        <v>2.4131944444444445E-2</v>
      </c>
      <c r="K288" s="322"/>
    </row>
    <row r="289" spans="2:11" ht="13.9" customHeight="1">
      <c r="B289" s="321">
        <v>27</v>
      </c>
      <c r="C289" s="176">
        <v>253</v>
      </c>
      <c r="D289" s="143" t="s">
        <v>253</v>
      </c>
      <c r="E289" s="279">
        <v>2008</v>
      </c>
      <c r="F289" s="279"/>
      <c r="G289" s="280" t="s">
        <v>58</v>
      </c>
      <c r="H289" s="281">
        <v>1.6666666666666666E-2</v>
      </c>
      <c r="I289" s="282">
        <v>4.1354166666666664E-2</v>
      </c>
      <c r="J289" s="283">
        <f t="shared" si="6"/>
        <v>2.4687499999999998E-2</v>
      </c>
      <c r="K289" s="322"/>
    </row>
    <row r="290" spans="2:11" ht="13.9" customHeight="1">
      <c r="B290" s="321">
        <v>28</v>
      </c>
      <c r="C290" s="176">
        <v>248</v>
      </c>
      <c r="D290" s="324" t="s">
        <v>72</v>
      </c>
      <c r="E290" s="279">
        <v>2007</v>
      </c>
      <c r="F290" s="279"/>
      <c r="G290" s="280" t="s">
        <v>58</v>
      </c>
      <c r="H290" s="281">
        <v>1.6666666666666666E-2</v>
      </c>
      <c r="I290" s="282">
        <v>4.1678240740740745E-2</v>
      </c>
      <c r="J290" s="283">
        <f t="shared" si="6"/>
        <v>2.5011574074074078E-2</v>
      </c>
      <c r="K290" s="322"/>
    </row>
    <row r="291" spans="2:11" ht="13.9" customHeight="1">
      <c r="B291" s="400">
        <v>29</v>
      </c>
      <c r="C291" s="175">
        <v>237</v>
      </c>
      <c r="D291" s="131" t="s">
        <v>116</v>
      </c>
      <c r="E291" s="138">
        <v>2007</v>
      </c>
      <c r="F291" s="138">
        <v>1</v>
      </c>
      <c r="G291" s="144" t="s">
        <v>69</v>
      </c>
      <c r="H291" s="134">
        <v>1.6666666666666666E-2</v>
      </c>
      <c r="I291" s="139">
        <v>4.1932870370370363E-2</v>
      </c>
      <c r="J291" s="140">
        <f t="shared" si="6"/>
        <v>2.5266203703703697E-2</v>
      </c>
      <c r="K291" s="322"/>
    </row>
    <row r="292" spans="2:11" ht="13.9" customHeight="1">
      <c r="B292" s="400">
        <v>30</v>
      </c>
      <c r="C292" s="175">
        <v>235</v>
      </c>
      <c r="D292" s="251" t="s">
        <v>67</v>
      </c>
      <c r="E292" s="252">
        <v>2008</v>
      </c>
      <c r="F292" s="138">
        <v>2</v>
      </c>
      <c r="G292" s="297" t="s">
        <v>69</v>
      </c>
      <c r="H292" s="134">
        <v>1.6666666666666666E-2</v>
      </c>
      <c r="I292" s="139">
        <v>4.2199074074074076E-2</v>
      </c>
      <c r="J292" s="140">
        <f t="shared" si="6"/>
        <v>2.553240740740741E-2</v>
      </c>
      <c r="K292" s="322"/>
    </row>
    <row r="293" spans="2:11" ht="13.9" customHeight="1">
      <c r="B293" s="400">
        <v>31</v>
      </c>
      <c r="C293" s="175">
        <v>269</v>
      </c>
      <c r="D293" s="297" t="s">
        <v>549</v>
      </c>
      <c r="E293" s="138">
        <v>2007</v>
      </c>
      <c r="F293" s="138"/>
      <c r="G293" s="144" t="s">
        <v>58</v>
      </c>
      <c r="H293" s="134">
        <v>1.6666666666666666E-2</v>
      </c>
      <c r="I293" s="139">
        <v>4.2337962962962966E-2</v>
      </c>
      <c r="J293" s="140">
        <f t="shared" si="6"/>
        <v>2.56712962962963E-2</v>
      </c>
      <c r="K293" s="322"/>
    </row>
    <row r="294" spans="2:11" ht="13.9" customHeight="1">
      <c r="B294" s="321">
        <v>32</v>
      </c>
      <c r="C294" s="175">
        <v>240</v>
      </c>
      <c r="D294" s="131" t="s">
        <v>102</v>
      </c>
      <c r="E294" s="252">
        <v>2007</v>
      </c>
      <c r="F294" s="138"/>
      <c r="G294" s="144" t="s">
        <v>58</v>
      </c>
      <c r="H294" s="134">
        <v>1.6666666666666666E-2</v>
      </c>
      <c r="I294" s="139">
        <v>4.3437499999999997E-2</v>
      </c>
      <c r="J294" s="140">
        <f t="shared" si="6"/>
        <v>2.6770833333333331E-2</v>
      </c>
      <c r="K294" s="322"/>
    </row>
    <row r="295" spans="2:11" ht="13.9" customHeight="1">
      <c r="B295" s="321">
        <v>33</v>
      </c>
      <c r="C295" s="175">
        <v>284</v>
      </c>
      <c r="D295" s="297" t="s">
        <v>411</v>
      </c>
      <c r="E295" s="138">
        <v>2008</v>
      </c>
      <c r="F295" s="138"/>
      <c r="G295" s="144" t="s">
        <v>58</v>
      </c>
      <c r="H295" s="134">
        <v>1.6666666666666666E-2</v>
      </c>
      <c r="I295" s="139">
        <v>4.358796296296296E-2</v>
      </c>
      <c r="J295" s="140">
        <f t="shared" ref="J295:J326" si="7">I295-H295</f>
        <v>2.6921296296296294E-2</v>
      </c>
      <c r="K295" s="322"/>
    </row>
    <row r="296" spans="2:11" ht="13.9" customHeight="1">
      <c r="B296" s="400">
        <v>34</v>
      </c>
      <c r="C296" s="175">
        <v>267</v>
      </c>
      <c r="D296" s="325" t="s">
        <v>574</v>
      </c>
      <c r="E296" s="326">
        <v>2007</v>
      </c>
      <c r="F296" s="326"/>
      <c r="G296" s="325" t="s">
        <v>58</v>
      </c>
      <c r="H296" s="134">
        <v>1.6666666666666666E-2</v>
      </c>
      <c r="I296" s="139">
        <v>4.3611111111111107E-2</v>
      </c>
      <c r="J296" s="140">
        <f t="shared" si="7"/>
        <v>2.6944444444444441E-2</v>
      </c>
      <c r="K296" s="322"/>
    </row>
    <row r="297" spans="2:11" ht="13.9" customHeight="1">
      <c r="B297" s="400">
        <v>35</v>
      </c>
      <c r="C297" s="175">
        <v>250</v>
      </c>
      <c r="D297" s="133" t="s">
        <v>206</v>
      </c>
      <c r="E297" s="138">
        <v>2007</v>
      </c>
      <c r="F297" s="138"/>
      <c r="G297" s="144" t="s">
        <v>201</v>
      </c>
      <c r="H297" s="134">
        <v>1.6666666666666666E-2</v>
      </c>
      <c r="I297" s="139">
        <v>4.3634259259259262E-2</v>
      </c>
      <c r="J297" s="140">
        <f t="shared" si="7"/>
        <v>2.6967592592592595E-2</v>
      </c>
      <c r="K297" s="322"/>
    </row>
    <row r="298" spans="2:11" ht="13.9" customHeight="1">
      <c r="B298" s="400">
        <v>36</v>
      </c>
      <c r="C298" s="175">
        <v>276</v>
      </c>
      <c r="D298" s="297" t="s">
        <v>485</v>
      </c>
      <c r="E298" s="138">
        <v>2007</v>
      </c>
      <c r="F298" s="138"/>
      <c r="G298" s="144" t="s">
        <v>58</v>
      </c>
      <c r="H298" s="134">
        <v>1.6666666666666666E-2</v>
      </c>
      <c r="I298" s="139">
        <v>4.3634259259259262E-2</v>
      </c>
      <c r="J298" s="140">
        <f t="shared" si="7"/>
        <v>2.6967592592592595E-2</v>
      </c>
      <c r="K298" s="322"/>
    </row>
    <row r="299" spans="2:11" ht="13.9" customHeight="1">
      <c r="B299" s="321">
        <v>37</v>
      </c>
      <c r="C299" s="175">
        <v>264</v>
      </c>
      <c r="D299" s="297" t="s">
        <v>426</v>
      </c>
      <c r="E299" s="138">
        <v>2007</v>
      </c>
      <c r="F299" s="138"/>
      <c r="G299" s="144" t="s">
        <v>58</v>
      </c>
      <c r="H299" s="134">
        <v>1.6666666666666666E-2</v>
      </c>
      <c r="I299" s="139">
        <v>4.3773148148148144E-2</v>
      </c>
      <c r="J299" s="140">
        <f t="shared" si="7"/>
        <v>2.7106481481481478E-2</v>
      </c>
      <c r="K299" s="322"/>
    </row>
    <row r="300" spans="2:11" ht="13.9" customHeight="1">
      <c r="B300" s="321">
        <v>38</v>
      </c>
      <c r="C300" s="175">
        <v>3466</v>
      </c>
      <c r="D300" s="133" t="s">
        <v>281</v>
      </c>
      <c r="E300" s="138">
        <v>2008</v>
      </c>
      <c r="F300" s="138">
        <v>3</v>
      </c>
      <c r="G300" s="144" t="s">
        <v>279</v>
      </c>
      <c r="H300" s="134">
        <v>1.6666666666666666E-2</v>
      </c>
      <c r="I300" s="139">
        <v>4.4259259259259255E-2</v>
      </c>
      <c r="J300" s="140">
        <f t="shared" si="7"/>
        <v>2.7592592592592589E-2</v>
      </c>
      <c r="K300" s="322"/>
    </row>
    <row r="301" spans="2:11" ht="13.9" customHeight="1">
      <c r="B301" s="400">
        <v>39</v>
      </c>
      <c r="C301" s="175">
        <v>251</v>
      </c>
      <c r="D301" s="133" t="s">
        <v>244</v>
      </c>
      <c r="E301" s="138">
        <v>2007</v>
      </c>
      <c r="F301" s="138">
        <v>3</v>
      </c>
      <c r="G301" s="144" t="s">
        <v>69</v>
      </c>
      <c r="H301" s="134">
        <v>1.6666666666666666E-2</v>
      </c>
      <c r="I301" s="139">
        <v>4.4513888888888881E-2</v>
      </c>
      <c r="J301" s="140">
        <f t="shared" si="7"/>
        <v>2.7847222222222214E-2</v>
      </c>
      <c r="K301" s="322"/>
    </row>
    <row r="302" spans="2:11" ht="13.9" customHeight="1">
      <c r="B302" s="400">
        <v>40</v>
      </c>
      <c r="C302" s="175">
        <v>277</v>
      </c>
      <c r="D302" s="297" t="s">
        <v>486</v>
      </c>
      <c r="E302" s="138">
        <v>2007</v>
      </c>
      <c r="F302" s="138"/>
      <c r="G302" s="144" t="s">
        <v>58</v>
      </c>
      <c r="H302" s="134">
        <v>1.6666666666666666E-2</v>
      </c>
      <c r="I302" s="139">
        <v>4.5057870370370373E-2</v>
      </c>
      <c r="J302" s="140">
        <f t="shared" si="7"/>
        <v>2.8391203703703707E-2</v>
      </c>
      <c r="K302" s="322"/>
    </row>
    <row r="303" spans="2:11" ht="13.9" customHeight="1">
      <c r="B303" s="400">
        <v>41</v>
      </c>
      <c r="C303" s="175">
        <v>259</v>
      </c>
      <c r="D303" s="133" t="s">
        <v>310</v>
      </c>
      <c r="E303" s="138">
        <v>2008</v>
      </c>
      <c r="F303" s="138" t="s">
        <v>60</v>
      </c>
      <c r="G303" s="144" t="s">
        <v>227</v>
      </c>
      <c r="H303" s="134">
        <v>1.6666666666666666E-2</v>
      </c>
      <c r="I303" s="139">
        <v>4.5196759259259256E-2</v>
      </c>
      <c r="J303" s="140">
        <f t="shared" si="7"/>
        <v>2.853009259259259E-2</v>
      </c>
      <c r="K303" s="322"/>
    </row>
    <row r="304" spans="2:11" ht="13.9" customHeight="1">
      <c r="B304" s="321">
        <v>42</v>
      </c>
      <c r="C304" s="175">
        <v>282</v>
      </c>
      <c r="D304" s="325" t="s">
        <v>200</v>
      </c>
      <c r="E304" s="326">
        <v>2008</v>
      </c>
      <c r="F304" s="326"/>
      <c r="G304" s="325" t="s">
        <v>201</v>
      </c>
      <c r="H304" s="134">
        <v>1.6666666666666666E-2</v>
      </c>
      <c r="I304" s="139">
        <v>4.5590277777777778E-2</v>
      </c>
      <c r="J304" s="140">
        <f t="shared" si="7"/>
        <v>2.8923611111111112E-2</v>
      </c>
      <c r="K304" s="322"/>
    </row>
    <row r="305" spans="2:11" ht="13.9" customHeight="1">
      <c r="B305" s="321">
        <v>43</v>
      </c>
      <c r="C305" s="371">
        <v>270</v>
      </c>
      <c r="D305" s="297" t="s">
        <v>428</v>
      </c>
      <c r="E305" s="138">
        <v>2008</v>
      </c>
      <c r="F305" s="138"/>
      <c r="G305" s="144" t="s">
        <v>58</v>
      </c>
      <c r="H305" s="134">
        <v>1.6666666666666666E-2</v>
      </c>
      <c r="I305" s="139">
        <v>4.6921296296296294E-2</v>
      </c>
      <c r="J305" s="140">
        <f t="shared" si="7"/>
        <v>3.0254629629629628E-2</v>
      </c>
      <c r="K305" s="322"/>
    </row>
    <row r="306" spans="2:11" ht="13.9" customHeight="1">
      <c r="B306" s="400">
        <v>44</v>
      </c>
      <c r="C306" s="371">
        <v>274</v>
      </c>
      <c r="D306" s="297" t="s">
        <v>448</v>
      </c>
      <c r="E306" s="138">
        <v>2007</v>
      </c>
      <c r="F306" s="138"/>
      <c r="G306" s="144" t="s">
        <v>58</v>
      </c>
      <c r="H306" s="134">
        <v>1.6666666666666666E-2</v>
      </c>
      <c r="I306" s="139">
        <v>4.7060185185185184E-2</v>
      </c>
      <c r="J306" s="140">
        <f t="shared" si="7"/>
        <v>3.0393518518518518E-2</v>
      </c>
      <c r="K306" s="322"/>
    </row>
    <row r="307" spans="2:11" ht="13.9" customHeight="1">
      <c r="B307" s="400">
        <v>45</v>
      </c>
      <c r="C307" s="175">
        <v>266</v>
      </c>
      <c r="D307" s="297" t="s">
        <v>547</v>
      </c>
      <c r="E307" s="138">
        <v>2007</v>
      </c>
      <c r="F307" s="138"/>
      <c r="G307" s="144" t="s">
        <v>58</v>
      </c>
      <c r="H307" s="134">
        <v>1.6666666666666666E-2</v>
      </c>
      <c r="I307" s="139">
        <v>4.7118055555555545E-2</v>
      </c>
      <c r="J307" s="140">
        <f t="shared" si="7"/>
        <v>3.0451388888888879E-2</v>
      </c>
      <c r="K307" s="322"/>
    </row>
    <row r="308" spans="2:11" ht="13.9" customHeight="1">
      <c r="B308" s="400">
        <v>46</v>
      </c>
      <c r="C308" s="175">
        <v>263</v>
      </c>
      <c r="D308" s="297" t="s">
        <v>425</v>
      </c>
      <c r="E308" s="138">
        <v>2007</v>
      </c>
      <c r="F308" s="138"/>
      <c r="G308" s="144" t="s">
        <v>58</v>
      </c>
      <c r="H308" s="134">
        <v>1.6666666666666666E-2</v>
      </c>
      <c r="I308" s="139">
        <v>5.4930555555555545E-2</v>
      </c>
      <c r="J308" s="140">
        <f t="shared" si="7"/>
        <v>3.8263888888888875E-2</v>
      </c>
      <c r="K308" s="322"/>
    </row>
    <row r="309" spans="2:11" ht="13.9" customHeight="1">
      <c r="B309" s="321">
        <v>47</v>
      </c>
      <c r="C309" s="175">
        <v>234</v>
      </c>
      <c r="D309" s="131" t="s">
        <v>115</v>
      </c>
      <c r="E309" s="138">
        <v>2007</v>
      </c>
      <c r="F309" s="138">
        <v>1</v>
      </c>
      <c r="G309" s="144" t="s">
        <v>69</v>
      </c>
      <c r="H309" s="134">
        <v>1.6666666666666666E-2</v>
      </c>
      <c r="I309" s="139">
        <v>5.7939814814814812E-2</v>
      </c>
      <c r="J309" s="140">
        <f t="shared" si="7"/>
        <v>4.1273148148148142E-2</v>
      </c>
      <c r="K309" s="322"/>
    </row>
    <row r="310" spans="2:11" ht="13.9" customHeight="1">
      <c r="B310" s="400">
        <v>48</v>
      </c>
      <c r="C310" s="371">
        <v>280</v>
      </c>
      <c r="D310" s="325" t="s">
        <v>410</v>
      </c>
      <c r="E310" s="326">
        <v>2008</v>
      </c>
      <c r="F310" s="326"/>
      <c r="G310" s="325" t="s">
        <v>58</v>
      </c>
      <c r="H310" s="134">
        <v>1.6666666666666666E-2</v>
      </c>
      <c r="I310" s="139">
        <v>5.8726851851851843E-2</v>
      </c>
      <c r="J310" s="140">
        <f t="shared" si="7"/>
        <v>4.2060185185185173E-2</v>
      </c>
      <c r="K310" s="322"/>
    </row>
    <row r="311" spans="2:11" ht="13.9" customHeight="1">
      <c r="B311" s="321"/>
      <c r="C311" s="175">
        <v>231</v>
      </c>
      <c r="D311" s="133" t="s">
        <v>323</v>
      </c>
      <c r="E311" s="138">
        <v>2007</v>
      </c>
      <c r="F311" s="138">
        <v>1</v>
      </c>
      <c r="G311" s="144" t="s">
        <v>124</v>
      </c>
      <c r="H311" s="134">
        <v>1.6666666666666666E-2</v>
      </c>
      <c r="I311" s="139" t="s">
        <v>573</v>
      </c>
      <c r="J311" s="140" t="e">
        <f t="shared" si="7"/>
        <v>#VALUE!</v>
      </c>
      <c r="K311" s="322"/>
    </row>
    <row r="312" spans="2:11" ht="13.9" customHeight="1">
      <c r="B312" s="321"/>
      <c r="C312" s="175">
        <v>233</v>
      </c>
      <c r="D312" s="323" t="s">
        <v>359</v>
      </c>
      <c r="E312" s="138">
        <v>2008</v>
      </c>
      <c r="F312" s="138"/>
      <c r="G312" s="144" t="s">
        <v>61</v>
      </c>
      <c r="H312" s="134">
        <v>1.6666666666666666E-2</v>
      </c>
      <c r="I312" s="139" t="s">
        <v>573</v>
      </c>
      <c r="J312" s="140" t="e">
        <f t="shared" si="7"/>
        <v>#VALUE!</v>
      </c>
      <c r="K312" s="322"/>
    </row>
    <row r="313" spans="2:11" ht="13.9" customHeight="1">
      <c r="B313" s="321"/>
      <c r="C313" s="175">
        <v>254</v>
      </c>
      <c r="D313" s="133" t="s">
        <v>254</v>
      </c>
      <c r="E313" s="138">
        <v>2008</v>
      </c>
      <c r="F313" s="138"/>
      <c r="G313" s="144" t="s">
        <v>58</v>
      </c>
      <c r="H313" s="134">
        <v>1.6666666666666666E-2</v>
      </c>
      <c r="I313" s="139" t="s">
        <v>573</v>
      </c>
      <c r="J313" s="140" t="e">
        <f t="shared" si="7"/>
        <v>#VALUE!</v>
      </c>
      <c r="K313" s="322"/>
    </row>
    <row r="314" spans="2:11" ht="13.9" customHeight="1">
      <c r="B314" s="321"/>
      <c r="C314" s="175">
        <v>255</v>
      </c>
      <c r="D314" s="133" t="s">
        <v>270</v>
      </c>
      <c r="E314" s="138">
        <v>2007</v>
      </c>
      <c r="F314" s="138">
        <v>2</v>
      </c>
      <c r="G314" s="144" t="s">
        <v>220</v>
      </c>
      <c r="H314" s="134">
        <v>1.6666666666666666E-2</v>
      </c>
      <c r="I314" s="139" t="s">
        <v>573</v>
      </c>
      <c r="J314" s="140" t="e">
        <f t="shared" si="7"/>
        <v>#VALUE!</v>
      </c>
      <c r="K314" s="322"/>
    </row>
    <row r="315" spans="2:11" ht="13.9" customHeight="1">
      <c r="B315" s="321"/>
      <c r="C315" s="175">
        <v>278</v>
      </c>
      <c r="D315" s="297" t="s">
        <v>383</v>
      </c>
      <c r="E315" s="138">
        <v>2008</v>
      </c>
      <c r="F315" s="138"/>
      <c r="G315" s="144" t="s">
        <v>69</v>
      </c>
      <c r="H315" s="134">
        <v>1.6666666666666666E-2</v>
      </c>
      <c r="I315" s="139" t="s">
        <v>573</v>
      </c>
      <c r="J315" s="140" t="e">
        <f t="shared" si="7"/>
        <v>#VALUE!</v>
      </c>
      <c r="K315" s="322"/>
    </row>
    <row r="316" spans="2:11" ht="13.9" customHeight="1">
      <c r="B316" s="321"/>
      <c r="C316" s="175">
        <v>279</v>
      </c>
      <c r="D316" s="297" t="s">
        <v>384</v>
      </c>
      <c r="E316" s="138">
        <v>2008</v>
      </c>
      <c r="F316" s="138"/>
      <c r="G316" s="144" t="s">
        <v>69</v>
      </c>
      <c r="H316" s="134">
        <v>1.6666666666666666E-2</v>
      </c>
      <c r="I316" s="139" t="s">
        <v>573</v>
      </c>
      <c r="J316" s="140" t="e">
        <f t="shared" si="7"/>
        <v>#VALUE!</v>
      </c>
      <c r="K316" s="322"/>
    </row>
    <row r="317" spans="2:11" ht="13.9" customHeight="1">
      <c r="B317" s="321" t="s">
        <v>167</v>
      </c>
      <c r="C317" s="371">
        <v>283</v>
      </c>
      <c r="D317" s="355" t="s">
        <v>560</v>
      </c>
      <c r="E317" s="326">
        <v>1982</v>
      </c>
      <c r="F317" s="326"/>
      <c r="G317" s="325" t="s">
        <v>58</v>
      </c>
      <c r="H317" s="134">
        <v>1.6666666666666666E-2</v>
      </c>
      <c r="I317" s="139">
        <v>4.3576388888888894E-2</v>
      </c>
      <c r="J317" s="140">
        <f t="shared" si="7"/>
        <v>2.6909722222222227E-2</v>
      </c>
      <c r="K317" s="322"/>
    </row>
    <row r="318" spans="2:11" ht="13.9" customHeight="1">
      <c r="B318" s="321" t="s">
        <v>167</v>
      </c>
      <c r="C318" s="371">
        <v>271</v>
      </c>
      <c r="D318" s="352" t="s">
        <v>550</v>
      </c>
      <c r="E318" s="138">
        <v>2006</v>
      </c>
      <c r="F318" s="138"/>
      <c r="G318" s="144" t="s">
        <v>58</v>
      </c>
      <c r="H318" s="134">
        <v>1.6666666666666666E-2</v>
      </c>
      <c r="I318" s="139">
        <v>4.4131944444444439E-2</v>
      </c>
      <c r="J318" s="140">
        <f t="shared" si="7"/>
        <v>2.7465277777777772E-2</v>
      </c>
      <c r="K318" s="322"/>
    </row>
    <row r="319" spans="2:11" ht="14.45" customHeight="1">
      <c r="B319" s="147" t="s">
        <v>10</v>
      </c>
      <c r="C319" s="148"/>
      <c r="D319" s="148"/>
      <c r="E319" s="148"/>
      <c r="F319" s="149"/>
      <c r="G319" s="150"/>
      <c r="H319" s="151"/>
      <c r="I319" s="314"/>
      <c r="J319" s="224"/>
      <c r="K319" s="224"/>
    </row>
    <row r="320" spans="2:11" ht="14.45" customHeight="1">
      <c r="B320" s="147" t="s">
        <v>45</v>
      </c>
      <c r="C320" s="148"/>
      <c r="D320" s="148"/>
      <c r="E320" s="148"/>
      <c r="F320" s="149"/>
      <c r="G320" s="150" t="s">
        <v>20</v>
      </c>
      <c r="H320" s="151"/>
      <c r="I320" s="314"/>
      <c r="J320" s="152"/>
      <c r="K320" s="152"/>
    </row>
    <row r="321" spans="2:11" ht="14.45" customHeight="1">
      <c r="B321" s="153" t="s">
        <v>11</v>
      </c>
      <c r="C321" s="154"/>
      <c r="D321" s="154"/>
      <c r="E321" s="154"/>
      <c r="F321" s="155"/>
      <c r="G321" s="150"/>
      <c r="H321" s="151"/>
      <c r="I321" s="314"/>
      <c r="J321" s="152"/>
      <c r="K321" s="152"/>
    </row>
    <row r="322" spans="2:11" ht="14.45" customHeight="1">
      <c r="B322" s="153" t="s">
        <v>46</v>
      </c>
      <c r="C322" s="154"/>
      <c r="D322" s="154"/>
      <c r="E322" s="154"/>
      <c r="F322" s="155"/>
      <c r="G322" s="150" t="s">
        <v>36</v>
      </c>
      <c r="H322" s="151"/>
      <c r="I322" s="314"/>
      <c r="J322" s="152"/>
      <c r="K322" s="152"/>
    </row>
    <row r="323" spans="2:11" ht="14.45" customHeight="1">
      <c r="B323" s="152"/>
      <c r="C323" s="152"/>
      <c r="D323" s="152"/>
      <c r="E323" s="152"/>
      <c r="F323" s="152"/>
      <c r="G323" s="152"/>
      <c r="H323" s="152"/>
      <c r="I323" s="152"/>
      <c r="J323" s="152"/>
      <c r="K323" s="152"/>
    </row>
    <row r="324" spans="2:11" ht="14.45" customHeight="1">
      <c r="B324" s="152"/>
      <c r="C324" s="152"/>
      <c r="D324" s="152"/>
      <c r="E324" s="152"/>
      <c r="F324" s="152"/>
      <c r="G324" s="152"/>
      <c r="H324" s="152"/>
      <c r="I324" s="152"/>
      <c r="J324" s="152"/>
      <c r="K324" s="152"/>
    </row>
    <row r="325" spans="2:11" ht="18">
      <c r="B325" s="314"/>
      <c r="C325" s="314"/>
      <c r="D325" s="432" t="s">
        <v>133</v>
      </c>
      <c r="E325" s="432"/>
      <c r="F325" s="432"/>
      <c r="G325" s="432"/>
      <c r="H325" s="432"/>
      <c r="I325" s="432"/>
      <c r="J325" s="315"/>
      <c r="K325" s="315"/>
    </row>
    <row r="326" spans="2:11" ht="15.75">
      <c r="B326" s="433" t="s">
        <v>43</v>
      </c>
      <c r="C326" s="433"/>
      <c r="D326" s="433"/>
      <c r="E326" s="433"/>
      <c r="F326" s="433"/>
      <c r="G326" s="433"/>
      <c r="H326" s="433"/>
      <c r="I326" s="433"/>
      <c r="J326" s="433"/>
      <c r="K326" s="433"/>
    </row>
    <row r="327" spans="2:11" ht="15.75">
      <c r="B327" s="433" t="s">
        <v>6</v>
      </c>
      <c r="C327" s="433"/>
      <c r="D327" s="433"/>
      <c r="E327" s="433"/>
      <c r="F327" s="433"/>
      <c r="G327" s="433"/>
      <c r="H327" s="433"/>
      <c r="I327" s="433"/>
      <c r="J327" s="433"/>
      <c r="K327" s="433"/>
    </row>
    <row r="328" spans="2:11">
      <c r="B328" s="156"/>
      <c r="C328" s="156"/>
      <c r="D328" s="156"/>
      <c r="E328" s="156"/>
      <c r="F328" s="156"/>
      <c r="G328" s="428" t="s">
        <v>492</v>
      </c>
      <c r="H328" s="428"/>
      <c r="I328" s="428"/>
      <c r="J328" s="152"/>
      <c r="K328" s="152"/>
    </row>
    <row r="329" spans="2:11">
      <c r="B329" s="156"/>
      <c r="C329" s="156"/>
      <c r="D329" s="156"/>
      <c r="E329" s="156"/>
      <c r="F329" s="156"/>
      <c r="G329" s="429" t="s">
        <v>52</v>
      </c>
      <c r="H329" s="429"/>
      <c r="I329" s="429"/>
      <c r="J329" s="152"/>
      <c r="K329" s="152"/>
    </row>
    <row r="330" spans="2:11">
      <c r="B330" s="156"/>
      <c r="C330" s="156"/>
      <c r="D330" s="156"/>
      <c r="E330" s="156"/>
      <c r="F330" s="156"/>
      <c r="G330" s="428" t="s">
        <v>493</v>
      </c>
      <c r="H330" s="429"/>
      <c r="I330" s="429"/>
      <c r="J330" s="152"/>
      <c r="K330" s="152"/>
    </row>
    <row r="331" spans="2:11" ht="15.75">
      <c r="B331" s="157"/>
      <c r="C331" s="430" t="s">
        <v>157</v>
      </c>
      <c r="D331" s="430"/>
      <c r="E331" s="430"/>
      <c r="F331" s="430"/>
      <c r="G331" s="430"/>
      <c r="H331" s="159"/>
      <c r="I331" s="160"/>
      <c r="J331" s="152"/>
      <c r="K331" s="152"/>
    </row>
    <row r="332" spans="2:11" ht="16.5" thickBot="1">
      <c r="B332" s="157"/>
      <c r="C332" s="159" t="s">
        <v>15</v>
      </c>
      <c r="D332" s="159"/>
      <c r="E332" s="159"/>
      <c r="F332" s="159"/>
      <c r="G332" s="431" t="s">
        <v>14</v>
      </c>
      <c r="H332" s="431"/>
      <c r="I332" s="431"/>
      <c r="J332" s="152"/>
      <c r="K332" s="152"/>
    </row>
    <row r="333" spans="2:11" ht="36.75" thickBot="1">
      <c r="B333" s="270" t="s">
        <v>4</v>
      </c>
      <c r="C333" s="271" t="s">
        <v>5</v>
      </c>
      <c r="D333" s="272" t="s">
        <v>1</v>
      </c>
      <c r="E333" s="272" t="s">
        <v>3</v>
      </c>
      <c r="F333" s="272" t="s">
        <v>8</v>
      </c>
      <c r="G333" s="272" t="s">
        <v>7</v>
      </c>
      <c r="H333" s="272" t="s">
        <v>17</v>
      </c>
      <c r="I333" s="273" t="s">
        <v>18</v>
      </c>
      <c r="J333" s="274" t="s">
        <v>19</v>
      </c>
      <c r="K333" s="199" t="s">
        <v>23</v>
      </c>
    </row>
    <row r="334" spans="2:11">
      <c r="B334" s="327"/>
      <c r="C334" s="440" t="s">
        <v>156</v>
      </c>
      <c r="D334" s="441"/>
      <c r="E334" s="441"/>
      <c r="F334" s="441"/>
      <c r="G334" s="441"/>
      <c r="H334" s="441"/>
      <c r="I334" s="441"/>
      <c r="J334" s="442"/>
      <c r="K334" s="328"/>
    </row>
    <row r="335" spans="2:11">
      <c r="B335" s="329">
        <v>1</v>
      </c>
      <c r="C335" s="359">
        <v>109</v>
      </c>
      <c r="D335" s="133" t="s">
        <v>458</v>
      </c>
      <c r="E335" s="138">
        <v>2009</v>
      </c>
      <c r="F335" s="138">
        <v>1</v>
      </c>
      <c r="G335" s="144" t="s">
        <v>459</v>
      </c>
      <c r="H335" s="134">
        <v>4.1666666666666701E-3</v>
      </c>
      <c r="I335" s="139">
        <v>1.4513888888888889E-2</v>
      </c>
      <c r="J335" s="214">
        <f t="shared" ref="J335:J366" si="8">I335-H335</f>
        <v>1.0347222222222219E-2</v>
      </c>
      <c r="K335" s="322"/>
    </row>
    <row r="336" spans="2:11">
      <c r="B336" s="329">
        <v>2</v>
      </c>
      <c r="C336" s="360">
        <v>90</v>
      </c>
      <c r="D336" s="133" t="s">
        <v>283</v>
      </c>
      <c r="E336" s="138">
        <v>2010</v>
      </c>
      <c r="F336" s="138"/>
      <c r="G336" s="330" t="s">
        <v>279</v>
      </c>
      <c r="H336" s="134">
        <v>4.1666666666666701E-3</v>
      </c>
      <c r="I336" s="135">
        <v>1.4895833333333332E-2</v>
      </c>
      <c r="J336" s="136">
        <f t="shared" si="8"/>
        <v>1.0729166666666661E-2</v>
      </c>
      <c r="K336" s="322"/>
    </row>
    <row r="337" spans="2:11">
      <c r="B337" s="329">
        <v>3</v>
      </c>
      <c r="C337" s="359">
        <v>92</v>
      </c>
      <c r="D337" s="133" t="s">
        <v>314</v>
      </c>
      <c r="E337" s="138">
        <v>2010</v>
      </c>
      <c r="F337" s="138">
        <v>2</v>
      </c>
      <c r="G337" s="330" t="s">
        <v>227</v>
      </c>
      <c r="H337" s="134">
        <v>4.1666666666666701E-3</v>
      </c>
      <c r="I337" s="139">
        <v>1.4930555555555556E-2</v>
      </c>
      <c r="J337" s="140">
        <f t="shared" si="8"/>
        <v>1.0763888888888885E-2</v>
      </c>
      <c r="K337" s="322"/>
    </row>
    <row r="338" spans="2:11">
      <c r="B338" s="329">
        <v>4</v>
      </c>
      <c r="C338" s="360">
        <v>129</v>
      </c>
      <c r="D338" s="38" t="s">
        <v>542</v>
      </c>
      <c r="E338" s="138">
        <v>2010</v>
      </c>
      <c r="F338" s="138"/>
      <c r="G338" s="330" t="s">
        <v>58</v>
      </c>
      <c r="H338" s="134">
        <v>4.1666666666666701E-3</v>
      </c>
      <c r="I338" s="135">
        <v>1.494212962962963E-2</v>
      </c>
      <c r="J338" s="136">
        <f t="shared" si="8"/>
        <v>1.0775462962962959E-2</v>
      </c>
      <c r="K338" s="322"/>
    </row>
    <row r="339" spans="2:11">
      <c r="B339" s="329">
        <v>5</v>
      </c>
      <c r="C339" s="359">
        <v>116</v>
      </c>
      <c r="D339" s="331" t="s">
        <v>466</v>
      </c>
      <c r="E339" s="142">
        <v>2009</v>
      </c>
      <c r="F339" s="332"/>
      <c r="G339" s="330" t="s">
        <v>58</v>
      </c>
      <c r="H339" s="134">
        <v>4.1666666666666701E-3</v>
      </c>
      <c r="I339" s="139">
        <v>1.5231481481481483E-2</v>
      </c>
      <c r="J339" s="214">
        <f t="shared" si="8"/>
        <v>1.1064814814814812E-2</v>
      </c>
      <c r="K339" s="322"/>
    </row>
    <row r="340" spans="2:11" ht="15" customHeight="1">
      <c r="B340" s="329">
        <v>6</v>
      </c>
      <c r="C340" s="360">
        <v>130</v>
      </c>
      <c r="D340" s="38" t="s">
        <v>543</v>
      </c>
      <c r="E340" s="138">
        <v>2009</v>
      </c>
      <c r="F340" s="138"/>
      <c r="G340" s="144" t="s">
        <v>58</v>
      </c>
      <c r="H340" s="134">
        <v>4.1666666666666701E-3</v>
      </c>
      <c r="I340" s="139">
        <v>1.5243055555555557E-2</v>
      </c>
      <c r="J340" s="214">
        <f t="shared" si="8"/>
        <v>1.1076388888888886E-2</v>
      </c>
      <c r="K340" s="322"/>
    </row>
    <row r="341" spans="2:11">
      <c r="B341" s="329">
        <v>7</v>
      </c>
      <c r="C341" s="359">
        <v>66</v>
      </c>
      <c r="D341" s="387" t="s">
        <v>520</v>
      </c>
      <c r="E341" s="142">
        <v>2009</v>
      </c>
      <c r="F341" s="332">
        <v>3</v>
      </c>
      <c r="G341" s="330" t="s">
        <v>279</v>
      </c>
      <c r="H341" s="134">
        <v>4.1666666666666666E-3</v>
      </c>
      <c r="I341" s="139">
        <v>1.5300925925925926E-2</v>
      </c>
      <c r="J341" s="214">
        <f t="shared" si="8"/>
        <v>1.113425925925926E-2</v>
      </c>
      <c r="K341" s="322"/>
    </row>
    <row r="342" spans="2:11">
      <c r="B342" s="329">
        <v>8</v>
      </c>
      <c r="C342" s="360">
        <v>114</v>
      </c>
      <c r="D342" s="133" t="s">
        <v>464</v>
      </c>
      <c r="E342" s="138">
        <v>2010</v>
      </c>
      <c r="F342" s="138"/>
      <c r="G342" s="144" t="s">
        <v>58</v>
      </c>
      <c r="H342" s="134">
        <v>4.1666666666666701E-3</v>
      </c>
      <c r="I342" s="139">
        <v>1.539351851851852E-2</v>
      </c>
      <c r="J342" s="214">
        <f t="shared" si="8"/>
        <v>1.1226851851851849E-2</v>
      </c>
      <c r="K342" s="322"/>
    </row>
    <row r="343" spans="2:11">
      <c r="B343" s="329">
        <v>9</v>
      </c>
      <c r="C343" s="359">
        <v>88</v>
      </c>
      <c r="D343" s="133" t="s">
        <v>271</v>
      </c>
      <c r="E343" s="138">
        <v>2009</v>
      </c>
      <c r="F343" s="138">
        <v>2</v>
      </c>
      <c r="G343" s="144" t="s">
        <v>220</v>
      </c>
      <c r="H343" s="134">
        <v>4.1666666666666701E-3</v>
      </c>
      <c r="I343" s="139">
        <v>1.5497685185185186E-2</v>
      </c>
      <c r="J343" s="214">
        <f t="shared" si="8"/>
        <v>1.1331018518518515E-2</v>
      </c>
      <c r="K343" s="322"/>
    </row>
    <row r="344" spans="2:11">
      <c r="B344" s="329">
        <v>10</v>
      </c>
      <c r="C344" s="360">
        <v>89</v>
      </c>
      <c r="D344" s="133" t="s">
        <v>272</v>
      </c>
      <c r="E344" s="138">
        <v>2009</v>
      </c>
      <c r="F344" s="138">
        <v>2</v>
      </c>
      <c r="G344" s="144" t="s">
        <v>220</v>
      </c>
      <c r="H344" s="134">
        <v>4.1666666666666701E-3</v>
      </c>
      <c r="I344" s="139">
        <v>1.554398148148148E-2</v>
      </c>
      <c r="J344" s="214">
        <f t="shared" si="8"/>
        <v>1.1377314814814809E-2</v>
      </c>
      <c r="K344" s="322"/>
    </row>
    <row r="345" spans="2:11">
      <c r="B345" s="329">
        <v>11</v>
      </c>
      <c r="C345" s="359">
        <v>70</v>
      </c>
      <c r="D345" s="131" t="s">
        <v>94</v>
      </c>
      <c r="E345" s="138">
        <v>2010</v>
      </c>
      <c r="F345" s="138"/>
      <c r="G345" s="144" t="s">
        <v>58</v>
      </c>
      <c r="H345" s="134">
        <v>4.1666666666666701E-3</v>
      </c>
      <c r="I345" s="139">
        <v>1.5625E-2</v>
      </c>
      <c r="J345" s="214">
        <f t="shared" si="8"/>
        <v>1.1458333333333331E-2</v>
      </c>
      <c r="K345" s="322"/>
    </row>
    <row r="346" spans="2:11">
      <c r="B346" s="329">
        <v>12</v>
      </c>
      <c r="C346" s="360">
        <v>68</v>
      </c>
      <c r="D346" s="389" t="s">
        <v>521</v>
      </c>
      <c r="E346" s="142">
        <v>2009</v>
      </c>
      <c r="F346" s="332">
        <v>3</v>
      </c>
      <c r="G346" s="333" t="s">
        <v>279</v>
      </c>
      <c r="H346" s="134">
        <v>4.1666666666666701E-3</v>
      </c>
      <c r="I346" s="139">
        <v>1.5856481481481482E-2</v>
      </c>
      <c r="J346" s="214">
        <f t="shared" si="8"/>
        <v>1.1689814814814813E-2</v>
      </c>
      <c r="K346" s="322"/>
    </row>
    <row r="347" spans="2:11">
      <c r="B347" s="329">
        <v>13</v>
      </c>
      <c r="C347" s="359">
        <v>115</v>
      </c>
      <c r="D347" s="133" t="s">
        <v>465</v>
      </c>
      <c r="E347" s="138">
        <v>2010</v>
      </c>
      <c r="F347" s="138"/>
      <c r="G347" s="144" t="s">
        <v>58</v>
      </c>
      <c r="H347" s="134">
        <v>4.1666666666666701E-3</v>
      </c>
      <c r="I347" s="139">
        <v>1.5868055555555555E-2</v>
      </c>
      <c r="J347" s="214">
        <f t="shared" si="8"/>
        <v>1.1701388888888886E-2</v>
      </c>
      <c r="K347" s="322"/>
    </row>
    <row r="348" spans="2:11">
      <c r="B348" s="329">
        <v>14</v>
      </c>
      <c r="C348" s="360">
        <v>67</v>
      </c>
      <c r="D348" s="131" t="s">
        <v>280</v>
      </c>
      <c r="E348" s="138">
        <v>2009</v>
      </c>
      <c r="F348" s="138">
        <v>3</v>
      </c>
      <c r="G348" s="144" t="s">
        <v>279</v>
      </c>
      <c r="H348" s="134">
        <v>4.1666666666666666E-3</v>
      </c>
      <c r="I348" s="139">
        <v>1.5960648148148151E-2</v>
      </c>
      <c r="J348" s="214">
        <f t="shared" si="8"/>
        <v>1.1793981481481485E-2</v>
      </c>
      <c r="K348" s="322"/>
    </row>
    <row r="349" spans="2:11">
      <c r="B349" s="329">
        <v>15</v>
      </c>
      <c r="C349" s="359">
        <v>91</v>
      </c>
      <c r="D349" s="133" t="s">
        <v>311</v>
      </c>
      <c r="E349" s="138">
        <v>2009</v>
      </c>
      <c r="F349" s="138">
        <v>3</v>
      </c>
      <c r="G349" s="144" t="s">
        <v>227</v>
      </c>
      <c r="H349" s="134">
        <v>4.1666666666666701E-3</v>
      </c>
      <c r="I349" s="139">
        <v>1.5972222222222224E-2</v>
      </c>
      <c r="J349" s="214">
        <f t="shared" si="8"/>
        <v>1.1805555555555555E-2</v>
      </c>
      <c r="K349" s="322"/>
    </row>
    <row r="350" spans="2:11">
      <c r="B350" s="329">
        <v>16</v>
      </c>
      <c r="C350" s="360">
        <v>131</v>
      </c>
      <c r="D350" s="133" t="s">
        <v>557</v>
      </c>
      <c r="E350" s="138">
        <v>2010</v>
      </c>
      <c r="F350" s="138">
        <v>3</v>
      </c>
      <c r="G350" s="144" t="s">
        <v>151</v>
      </c>
      <c r="H350" s="134">
        <v>4.1666666666666701E-3</v>
      </c>
      <c r="I350" s="139">
        <v>1.5983796296296295E-2</v>
      </c>
      <c r="J350" s="214">
        <f t="shared" si="8"/>
        <v>1.1817129629629625E-2</v>
      </c>
      <c r="K350" s="322"/>
    </row>
    <row r="351" spans="2:11">
      <c r="B351" s="329">
        <v>17</v>
      </c>
      <c r="C351" s="359">
        <v>72</v>
      </c>
      <c r="D351" s="131" t="s">
        <v>119</v>
      </c>
      <c r="E351" s="138">
        <v>2009</v>
      </c>
      <c r="F351" s="138">
        <v>2</v>
      </c>
      <c r="G351" s="144" t="s">
        <v>69</v>
      </c>
      <c r="H351" s="134">
        <v>4.1666666666666701E-3</v>
      </c>
      <c r="I351" s="139">
        <v>1.5995370370370372E-2</v>
      </c>
      <c r="J351" s="214">
        <f t="shared" si="8"/>
        <v>1.1828703703703702E-2</v>
      </c>
      <c r="K351" s="322"/>
    </row>
    <row r="352" spans="2:11">
      <c r="B352" s="329">
        <v>18</v>
      </c>
      <c r="C352" s="360">
        <v>82</v>
      </c>
      <c r="D352" s="133" t="s">
        <v>97</v>
      </c>
      <c r="E352" s="138">
        <v>2009</v>
      </c>
      <c r="F352" s="138"/>
      <c r="G352" s="144" t="s">
        <v>58</v>
      </c>
      <c r="H352" s="134">
        <v>4.1666666666666701E-3</v>
      </c>
      <c r="I352" s="139">
        <v>1.6041666666666666E-2</v>
      </c>
      <c r="J352" s="214">
        <f t="shared" si="8"/>
        <v>1.1874999999999997E-2</v>
      </c>
      <c r="K352" s="322"/>
    </row>
    <row r="353" spans="2:11">
      <c r="B353" s="329">
        <v>19</v>
      </c>
      <c r="C353" s="359">
        <v>133</v>
      </c>
      <c r="D353" s="247" t="s">
        <v>519</v>
      </c>
      <c r="E353" s="334">
        <v>2009</v>
      </c>
      <c r="F353" s="334">
        <v>2</v>
      </c>
      <c r="G353" s="335" t="s">
        <v>305</v>
      </c>
      <c r="H353" s="134">
        <v>4.1666666666666701E-3</v>
      </c>
      <c r="I353" s="139">
        <v>1.6111111111111111E-2</v>
      </c>
      <c r="J353" s="214">
        <f t="shared" si="8"/>
        <v>1.1944444444444442E-2</v>
      </c>
      <c r="K353" s="322"/>
    </row>
    <row r="354" spans="2:11">
      <c r="B354" s="329">
        <v>20</v>
      </c>
      <c r="C354" s="360">
        <v>84</v>
      </c>
      <c r="D354" s="247" t="s">
        <v>258</v>
      </c>
      <c r="E354" s="334">
        <v>2010</v>
      </c>
      <c r="F354" s="334"/>
      <c r="G354" s="335" t="s">
        <v>58</v>
      </c>
      <c r="H354" s="134">
        <v>4.1666666666666701E-3</v>
      </c>
      <c r="I354" s="139">
        <v>1.6157407407407409E-2</v>
      </c>
      <c r="J354" s="214">
        <f t="shared" si="8"/>
        <v>1.1990740740740739E-2</v>
      </c>
      <c r="K354" s="322"/>
    </row>
    <row r="355" spans="2:11">
      <c r="B355" s="329">
        <v>21</v>
      </c>
      <c r="C355" s="359">
        <v>75</v>
      </c>
      <c r="D355" s="388" t="s">
        <v>70</v>
      </c>
      <c r="E355" s="334">
        <v>2009</v>
      </c>
      <c r="F355" s="334"/>
      <c r="G355" s="335" t="s">
        <v>58</v>
      </c>
      <c r="H355" s="134">
        <v>4.1666666666666701E-3</v>
      </c>
      <c r="I355" s="139">
        <v>1.621527777777778E-2</v>
      </c>
      <c r="J355" s="214">
        <f t="shared" si="8"/>
        <v>1.2048611111111111E-2</v>
      </c>
      <c r="K355" s="322"/>
    </row>
    <row r="356" spans="2:11">
      <c r="B356" s="329">
        <v>22</v>
      </c>
      <c r="C356" s="360">
        <v>120</v>
      </c>
      <c r="D356" s="247" t="s">
        <v>470</v>
      </c>
      <c r="E356" s="334">
        <v>2009</v>
      </c>
      <c r="F356" s="334"/>
      <c r="G356" s="335" t="s">
        <v>58</v>
      </c>
      <c r="H356" s="134">
        <v>4.1666666666666701E-3</v>
      </c>
      <c r="I356" s="139">
        <v>1.6377314814814813E-2</v>
      </c>
      <c r="J356" s="214">
        <f t="shared" si="8"/>
        <v>1.2210648148148144E-2</v>
      </c>
      <c r="K356" s="322"/>
    </row>
    <row r="357" spans="2:11">
      <c r="B357" s="329">
        <v>23</v>
      </c>
      <c r="C357" s="359">
        <v>127</v>
      </c>
      <c r="D357" s="247" t="s">
        <v>498</v>
      </c>
      <c r="E357" s="334">
        <v>2010</v>
      </c>
      <c r="F357" s="334"/>
      <c r="G357" s="335" t="s">
        <v>305</v>
      </c>
      <c r="H357" s="134">
        <v>4.1666666666666701E-3</v>
      </c>
      <c r="I357" s="139">
        <v>1.638888888888889E-2</v>
      </c>
      <c r="J357" s="214">
        <f t="shared" si="8"/>
        <v>1.2222222222222221E-2</v>
      </c>
      <c r="K357" s="322"/>
    </row>
    <row r="358" spans="2:11">
      <c r="B358" s="329">
        <v>24</v>
      </c>
      <c r="C358" s="360">
        <v>104</v>
      </c>
      <c r="D358" s="247" t="s">
        <v>412</v>
      </c>
      <c r="E358" s="334">
        <v>2009</v>
      </c>
      <c r="F358" s="334"/>
      <c r="G358" s="335" t="s">
        <v>58</v>
      </c>
      <c r="H358" s="134">
        <v>4.1666666666666701E-3</v>
      </c>
      <c r="I358" s="139">
        <v>1.6458333333333332E-2</v>
      </c>
      <c r="J358" s="214">
        <f t="shared" si="8"/>
        <v>1.2291666666666663E-2</v>
      </c>
      <c r="K358" s="322"/>
    </row>
    <row r="359" spans="2:11">
      <c r="B359" s="329">
        <v>25</v>
      </c>
      <c r="C359" s="359">
        <v>76</v>
      </c>
      <c r="D359" s="247" t="s">
        <v>202</v>
      </c>
      <c r="E359" s="334">
        <v>2009</v>
      </c>
      <c r="F359" s="334"/>
      <c r="G359" s="335" t="s">
        <v>201</v>
      </c>
      <c r="H359" s="134">
        <v>4.1666666666666701E-3</v>
      </c>
      <c r="I359" s="139">
        <v>1.6481481481481482E-2</v>
      </c>
      <c r="J359" s="214">
        <f t="shared" si="8"/>
        <v>1.2314814814814813E-2</v>
      </c>
      <c r="K359" s="322"/>
    </row>
    <row r="360" spans="2:11">
      <c r="B360" s="329">
        <v>26</v>
      </c>
      <c r="C360" s="360">
        <v>93</v>
      </c>
      <c r="D360" s="247" t="s">
        <v>353</v>
      </c>
      <c r="E360" s="334">
        <v>2009</v>
      </c>
      <c r="F360" s="334"/>
      <c r="G360" s="335" t="s">
        <v>61</v>
      </c>
      <c r="H360" s="134">
        <v>4.1666666666666701E-3</v>
      </c>
      <c r="I360" s="139">
        <v>1.6875000000000001E-2</v>
      </c>
      <c r="J360" s="214">
        <f t="shared" si="8"/>
        <v>1.2708333333333332E-2</v>
      </c>
      <c r="K360" s="322"/>
    </row>
    <row r="361" spans="2:11">
      <c r="B361" s="329">
        <v>27</v>
      </c>
      <c r="C361" s="359">
        <v>78</v>
      </c>
      <c r="D361" s="388" t="s">
        <v>204</v>
      </c>
      <c r="E361" s="334">
        <v>2009</v>
      </c>
      <c r="F361" s="334"/>
      <c r="G361" s="335" t="s">
        <v>201</v>
      </c>
      <c r="H361" s="134">
        <v>4.1666666666666701E-3</v>
      </c>
      <c r="I361" s="139">
        <v>1.6898148148148148E-2</v>
      </c>
      <c r="J361" s="214">
        <f t="shared" si="8"/>
        <v>1.2731481481481479E-2</v>
      </c>
      <c r="K361" s="322"/>
    </row>
    <row r="362" spans="2:11">
      <c r="B362" s="329">
        <v>28</v>
      </c>
      <c r="C362" s="360">
        <v>112</v>
      </c>
      <c r="D362" s="247" t="s">
        <v>416</v>
      </c>
      <c r="E362" s="334">
        <v>2009</v>
      </c>
      <c r="F362" s="334"/>
      <c r="G362" s="335" t="s">
        <v>58</v>
      </c>
      <c r="H362" s="134">
        <v>4.1666666666666701E-3</v>
      </c>
      <c r="I362" s="139">
        <v>1.6967592592592593E-2</v>
      </c>
      <c r="J362" s="214">
        <f t="shared" si="8"/>
        <v>1.2800925925925924E-2</v>
      </c>
      <c r="K362" s="322"/>
    </row>
    <row r="363" spans="2:11">
      <c r="B363" s="329">
        <v>29</v>
      </c>
      <c r="C363" s="359">
        <v>79</v>
      </c>
      <c r="D363" s="388" t="s">
        <v>205</v>
      </c>
      <c r="E363" s="334">
        <v>2009</v>
      </c>
      <c r="F363" s="334"/>
      <c r="G363" s="335" t="s">
        <v>201</v>
      </c>
      <c r="H363" s="134">
        <v>4.1666666666666701E-3</v>
      </c>
      <c r="I363" s="139">
        <v>1.7106481481481483E-2</v>
      </c>
      <c r="J363" s="214">
        <f t="shared" si="8"/>
        <v>1.2939814814814814E-2</v>
      </c>
      <c r="K363" s="322"/>
    </row>
    <row r="364" spans="2:11">
      <c r="B364" s="329">
        <v>30</v>
      </c>
      <c r="C364" s="360">
        <v>117</v>
      </c>
      <c r="D364" s="247" t="s">
        <v>467</v>
      </c>
      <c r="E364" s="334">
        <v>2009</v>
      </c>
      <c r="F364" s="334"/>
      <c r="G364" s="335" t="s">
        <v>58</v>
      </c>
      <c r="H364" s="134">
        <v>4.1666666666666701E-3</v>
      </c>
      <c r="I364" s="139">
        <v>1.7141203703703704E-2</v>
      </c>
      <c r="J364" s="214">
        <f t="shared" si="8"/>
        <v>1.2974537037037034E-2</v>
      </c>
      <c r="K364" s="322"/>
    </row>
    <row r="365" spans="2:11">
      <c r="B365" s="329">
        <v>31</v>
      </c>
      <c r="C365" s="359">
        <v>119</v>
      </c>
      <c r="D365" s="247" t="s">
        <v>469</v>
      </c>
      <c r="E365" s="334">
        <v>2009</v>
      </c>
      <c r="F365" s="334"/>
      <c r="G365" s="335" t="s">
        <v>58</v>
      </c>
      <c r="H365" s="134">
        <v>4.1666666666666701E-3</v>
      </c>
      <c r="I365" s="139">
        <v>1.7199074074074071E-2</v>
      </c>
      <c r="J365" s="214">
        <f t="shared" si="8"/>
        <v>1.3032407407407402E-2</v>
      </c>
      <c r="K365" s="322"/>
    </row>
    <row r="366" spans="2:11">
      <c r="B366" s="329">
        <v>32</v>
      </c>
      <c r="C366" s="360">
        <v>77</v>
      </c>
      <c r="D366" s="390" t="s">
        <v>203</v>
      </c>
      <c r="E366" s="334">
        <v>2009</v>
      </c>
      <c r="F366" s="334"/>
      <c r="G366" s="335" t="s">
        <v>201</v>
      </c>
      <c r="H366" s="134">
        <v>4.1666666666666701E-3</v>
      </c>
      <c r="I366" s="139">
        <v>1.7465277777777777E-2</v>
      </c>
      <c r="J366" s="214">
        <f t="shared" si="8"/>
        <v>1.3298611111111108E-2</v>
      </c>
      <c r="K366" s="322"/>
    </row>
    <row r="367" spans="2:11">
      <c r="B367" s="329">
        <v>33</v>
      </c>
      <c r="C367" s="359">
        <v>83</v>
      </c>
      <c r="D367" s="247" t="s">
        <v>257</v>
      </c>
      <c r="E367" s="334">
        <v>2010</v>
      </c>
      <c r="F367" s="334"/>
      <c r="G367" s="335" t="s">
        <v>58</v>
      </c>
      <c r="H367" s="134">
        <v>4.1666666666666701E-3</v>
      </c>
      <c r="I367" s="139">
        <v>1.7719907407407406E-2</v>
      </c>
      <c r="J367" s="214">
        <f t="shared" ref="J367:J398" si="9">I367-H367</f>
        <v>1.3553240740740737E-2</v>
      </c>
      <c r="K367" s="322"/>
    </row>
    <row r="368" spans="2:11">
      <c r="B368" s="329">
        <v>34</v>
      </c>
      <c r="C368" s="360">
        <v>74</v>
      </c>
      <c r="D368" s="388" t="s">
        <v>188</v>
      </c>
      <c r="E368" s="334">
        <v>2010</v>
      </c>
      <c r="F368" s="334"/>
      <c r="G368" s="335" t="s">
        <v>110</v>
      </c>
      <c r="H368" s="134">
        <v>4.1666666666666701E-3</v>
      </c>
      <c r="I368" s="139">
        <v>1.7893518518518517E-2</v>
      </c>
      <c r="J368" s="214">
        <f t="shared" si="9"/>
        <v>1.3726851851851848E-2</v>
      </c>
      <c r="K368" s="322"/>
    </row>
    <row r="369" spans="2:11">
      <c r="B369" s="329">
        <v>35</v>
      </c>
      <c r="C369" s="359">
        <v>65</v>
      </c>
      <c r="D369" s="247" t="s">
        <v>105</v>
      </c>
      <c r="E369" s="334">
        <v>2010</v>
      </c>
      <c r="F369" s="334"/>
      <c r="G369" s="335" t="s">
        <v>58</v>
      </c>
      <c r="H369" s="134">
        <v>4.1666666666666666E-3</v>
      </c>
      <c r="I369" s="139">
        <v>1.7905092592592594E-2</v>
      </c>
      <c r="J369" s="214">
        <f t="shared" si="9"/>
        <v>1.3738425925925928E-2</v>
      </c>
      <c r="K369" s="322"/>
    </row>
    <row r="370" spans="2:11">
      <c r="B370" s="329">
        <v>36</v>
      </c>
      <c r="C370" s="360">
        <v>121</v>
      </c>
      <c r="D370" s="247" t="s">
        <v>471</v>
      </c>
      <c r="E370" s="334">
        <v>2010</v>
      </c>
      <c r="F370" s="334"/>
      <c r="G370" s="335" t="s">
        <v>58</v>
      </c>
      <c r="H370" s="134">
        <v>4.1666666666666701E-3</v>
      </c>
      <c r="I370" s="139">
        <v>1.7939814814814815E-2</v>
      </c>
      <c r="J370" s="214">
        <f t="shared" si="9"/>
        <v>1.3773148148148145E-2</v>
      </c>
      <c r="K370" s="322"/>
    </row>
    <row r="371" spans="2:11">
      <c r="B371" s="329">
        <v>37</v>
      </c>
      <c r="C371" s="359">
        <v>118</v>
      </c>
      <c r="D371" s="247" t="s">
        <v>468</v>
      </c>
      <c r="E371" s="334">
        <v>2009</v>
      </c>
      <c r="F371" s="334"/>
      <c r="G371" s="335" t="s">
        <v>58</v>
      </c>
      <c r="H371" s="134">
        <v>4.1666666666666701E-3</v>
      </c>
      <c r="I371" s="139">
        <v>1.7962962962962962E-2</v>
      </c>
      <c r="J371" s="214">
        <f t="shared" si="9"/>
        <v>1.3796296296296293E-2</v>
      </c>
      <c r="K371" s="322"/>
    </row>
    <row r="372" spans="2:11">
      <c r="B372" s="329">
        <v>38</v>
      </c>
      <c r="C372" s="360">
        <v>81</v>
      </c>
      <c r="D372" s="388" t="s">
        <v>256</v>
      </c>
      <c r="E372" s="334">
        <v>2009</v>
      </c>
      <c r="F372" s="334"/>
      <c r="G372" s="335" t="s">
        <v>58</v>
      </c>
      <c r="H372" s="134">
        <v>4.1666666666666701E-3</v>
      </c>
      <c r="I372" s="139">
        <v>1.8067129629629631E-2</v>
      </c>
      <c r="J372" s="214">
        <f t="shared" si="9"/>
        <v>1.3900462962962962E-2</v>
      </c>
      <c r="K372" s="322"/>
    </row>
    <row r="373" spans="2:11">
      <c r="B373" s="329">
        <v>39</v>
      </c>
      <c r="C373" s="359">
        <v>122</v>
      </c>
      <c r="D373" s="247" t="s">
        <v>472</v>
      </c>
      <c r="E373" s="334">
        <v>2010</v>
      </c>
      <c r="F373" s="334"/>
      <c r="G373" s="335" t="s">
        <v>58</v>
      </c>
      <c r="H373" s="134">
        <v>4.1666666666666701E-3</v>
      </c>
      <c r="I373" s="139">
        <v>1.8090277777777778E-2</v>
      </c>
      <c r="J373" s="214">
        <f t="shared" si="9"/>
        <v>1.3923611111111109E-2</v>
      </c>
      <c r="K373" s="322"/>
    </row>
    <row r="374" spans="2:11">
      <c r="B374" s="329">
        <v>40</v>
      </c>
      <c r="C374" s="360">
        <v>123</v>
      </c>
      <c r="D374" s="247" t="s">
        <v>473</v>
      </c>
      <c r="E374" s="334">
        <v>2009</v>
      </c>
      <c r="F374" s="334"/>
      <c r="G374" s="335" t="s">
        <v>58</v>
      </c>
      <c r="H374" s="134">
        <v>4.1666666666666701E-3</v>
      </c>
      <c r="I374" s="139">
        <v>1.8356481481481481E-2</v>
      </c>
      <c r="J374" s="214">
        <f t="shared" si="9"/>
        <v>1.4189814814814811E-2</v>
      </c>
      <c r="K374" s="322"/>
    </row>
    <row r="375" spans="2:11">
      <c r="B375" s="329">
        <v>41</v>
      </c>
      <c r="C375" s="359">
        <v>107</v>
      </c>
      <c r="D375" s="247" t="s">
        <v>430</v>
      </c>
      <c r="E375" s="334">
        <v>2009</v>
      </c>
      <c r="F375" s="334"/>
      <c r="G375" s="335" t="s">
        <v>58</v>
      </c>
      <c r="H375" s="134">
        <v>4.1666666666666701E-3</v>
      </c>
      <c r="I375" s="139">
        <v>1.8472222222222223E-2</v>
      </c>
      <c r="J375" s="214">
        <f t="shared" si="9"/>
        <v>1.4305555555555554E-2</v>
      </c>
      <c r="K375" s="322"/>
    </row>
    <row r="376" spans="2:11">
      <c r="B376" s="329">
        <v>42</v>
      </c>
      <c r="C376" s="360">
        <v>100</v>
      </c>
      <c r="D376" s="247" t="s">
        <v>393</v>
      </c>
      <c r="E376" s="334">
        <v>2009</v>
      </c>
      <c r="F376" s="334"/>
      <c r="G376" s="335" t="s">
        <v>69</v>
      </c>
      <c r="H376" s="134">
        <v>4.1666666666666701E-3</v>
      </c>
      <c r="I376" s="139">
        <v>1.9131944444444444E-2</v>
      </c>
      <c r="J376" s="214">
        <f t="shared" si="9"/>
        <v>1.4965277777777775E-2</v>
      </c>
      <c r="K376" s="322"/>
    </row>
    <row r="377" spans="2:11">
      <c r="B377" s="329">
        <v>43</v>
      </c>
      <c r="C377" s="359">
        <v>94</v>
      </c>
      <c r="D377" s="247" t="s">
        <v>354</v>
      </c>
      <c r="E377" s="334">
        <v>2009</v>
      </c>
      <c r="F377" s="334" t="s">
        <v>60</v>
      </c>
      <c r="G377" s="335" t="s">
        <v>61</v>
      </c>
      <c r="H377" s="134">
        <v>4.1666666666666701E-3</v>
      </c>
      <c r="I377" s="139">
        <v>1.9270833333333334E-2</v>
      </c>
      <c r="J377" s="214">
        <f t="shared" si="9"/>
        <v>1.5104166666666665E-2</v>
      </c>
      <c r="K377" s="322"/>
    </row>
    <row r="378" spans="2:11">
      <c r="B378" s="329">
        <v>44</v>
      </c>
      <c r="C378" s="360">
        <v>106</v>
      </c>
      <c r="D378" s="247" t="s">
        <v>429</v>
      </c>
      <c r="E378" s="334">
        <v>2009</v>
      </c>
      <c r="F378" s="334"/>
      <c r="G378" s="335" t="s">
        <v>58</v>
      </c>
      <c r="H378" s="134">
        <v>4.1666666666666701E-3</v>
      </c>
      <c r="I378" s="139">
        <v>1.9270833333333334E-2</v>
      </c>
      <c r="J378" s="214">
        <f t="shared" si="9"/>
        <v>1.5104166666666665E-2</v>
      </c>
      <c r="K378" s="322"/>
    </row>
    <row r="379" spans="2:11">
      <c r="B379" s="329">
        <v>45</v>
      </c>
      <c r="C379" s="359">
        <v>71</v>
      </c>
      <c r="D379" s="386" t="s">
        <v>93</v>
      </c>
      <c r="E379" s="334">
        <v>2009</v>
      </c>
      <c r="F379" s="334"/>
      <c r="G379" s="335" t="s">
        <v>58</v>
      </c>
      <c r="H379" s="134">
        <v>4.1666666666666701E-3</v>
      </c>
      <c r="I379" s="139">
        <v>1.9675925925925927E-2</v>
      </c>
      <c r="J379" s="214">
        <f t="shared" si="9"/>
        <v>1.5509259259259257E-2</v>
      </c>
      <c r="K379" s="322"/>
    </row>
    <row r="380" spans="2:11">
      <c r="B380" s="329">
        <v>46</v>
      </c>
      <c r="C380" s="360">
        <v>73</v>
      </c>
      <c r="D380" s="388" t="s">
        <v>95</v>
      </c>
      <c r="E380" s="334">
        <v>2010</v>
      </c>
      <c r="F380" s="334"/>
      <c r="G380" s="335" t="s">
        <v>58</v>
      </c>
      <c r="H380" s="134">
        <v>4.1666666666666701E-3</v>
      </c>
      <c r="I380" s="139">
        <v>2.0254629629629629E-2</v>
      </c>
      <c r="J380" s="214">
        <f t="shared" si="9"/>
        <v>1.608796296296296E-2</v>
      </c>
      <c r="K380" s="322"/>
    </row>
    <row r="381" spans="2:11">
      <c r="B381" s="329">
        <v>47</v>
      </c>
      <c r="C381" s="359">
        <v>105</v>
      </c>
      <c r="D381" s="247" t="s">
        <v>413</v>
      </c>
      <c r="E381" s="334">
        <v>2010</v>
      </c>
      <c r="F381" s="334"/>
      <c r="G381" s="335" t="s">
        <v>58</v>
      </c>
      <c r="H381" s="134">
        <v>4.1666666666666701E-3</v>
      </c>
      <c r="I381" s="139">
        <v>2.056712962962963E-2</v>
      </c>
      <c r="J381" s="214">
        <f t="shared" si="9"/>
        <v>1.640046296296296E-2</v>
      </c>
      <c r="K381" s="322"/>
    </row>
    <row r="382" spans="2:11">
      <c r="B382" s="329">
        <v>48</v>
      </c>
      <c r="C382" s="360">
        <v>101</v>
      </c>
      <c r="D382" s="247" t="s">
        <v>394</v>
      </c>
      <c r="E382" s="334">
        <v>2010</v>
      </c>
      <c r="F382" s="334"/>
      <c r="G382" s="335" t="s">
        <v>69</v>
      </c>
      <c r="H382" s="134">
        <v>4.1666666666666701E-3</v>
      </c>
      <c r="I382" s="139">
        <v>2.0798611111111111E-2</v>
      </c>
      <c r="J382" s="214">
        <f t="shared" si="9"/>
        <v>1.6631944444444442E-2</v>
      </c>
      <c r="K382" s="322"/>
    </row>
    <row r="383" spans="2:11">
      <c r="B383" s="329">
        <v>49</v>
      </c>
      <c r="C383" s="359">
        <v>124</v>
      </c>
      <c r="D383" s="247" t="s">
        <v>474</v>
      </c>
      <c r="E383" s="334">
        <v>2009</v>
      </c>
      <c r="F383" s="334"/>
      <c r="G383" s="335" t="s">
        <v>58</v>
      </c>
      <c r="H383" s="134">
        <v>4.1666666666666701E-3</v>
      </c>
      <c r="I383" s="139">
        <v>2.1157407407407406E-2</v>
      </c>
      <c r="J383" s="214">
        <f t="shared" si="9"/>
        <v>1.6990740740740737E-2</v>
      </c>
      <c r="K383" s="322"/>
    </row>
    <row r="384" spans="2:11">
      <c r="B384" s="329">
        <v>50</v>
      </c>
      <c r="C384" s="360">
        <v>96</v>
      </c>
      <c r="D384" s="247" t="s">
        <v>389</v>
      </c>
      <c r="E384" s="334">
        <v>2009</v>
      </c>
      <c r="F384" s="334"/>
      <c r="G384" s="335" t="s">
        <v>69</v>
      </c>
      <c r="H384" s="134">
        <v>4.1666666666666701E-3</v>
      </c>
      <c r="I384" s="139">
        <v>2.3159722222222224E-2</v>
      </c>
      <c r="J384" s="214">
        <f t="shared" si="9"/>
        <v>1.8993055555555555E-2</v>
      </c>
      <c r="K384" s="322"/>
    </row>
    <row r="385" spans="2:11">
      <c r="B385" s="329">
        <v>51</v>
      </c>
      <c r="C385" s="359">
        <v>103</v>
      </c>
      <c r="D385" s="247" t="s">
        <v>398</v>
      </c>
      <c r="E385" s="334">
        <v>2010</v>
      </c>
      <c r="F385" s="334"/>
      <c r="G385" s="335" t="s">
        <v>69</v>
      </c>
      <c r="H385" s="134">
        <v>4.1666666666666701E-3</v>
      </c>
      <c r="I385" s="139">
        <v>2.361111111111111E-2</v>
      </c>
      <c r="J385" s="214">
        <f t="shared" si="9"/>
        <v>1.9444444444444441E-2</v>
      </c>
      <c r="K385" s="322"/>
    </row>
    <row r="386" spans="2:11">
      <c r="B386" s="329">
        <v>52</v>
      </c>
      <c r="C386" s="360">
        <v>128</v>
      </c>
      <c r="D386" s="247" t="s">
        <v>515</v>
      </c>
      <c r="E386" s="334">
        <v>2009</v>
      </c>
      <c r="F386" s="334"/>
      <c r="G386" s="335" t="s">
        <v>69</v>
      </c>
      <c r="H386" s="134">
        <v>4.1666666666666701E-3</v>
      </c>
      <c r="I386" s="139">
        <v>2.3645833333333335E-2</v>
      </c>
      <c r="J386" s="214">
        <f t="shared" si="9"/>
        <v>1.9479166666666665E-2</v>
      </c>
      <c r="K386" s="322"/>
    </row>
    <row r="387" spans="2:11">
      <c r="B387" s="329">
        <v>53</v>
      </c>
      <c r="C387" s="359">
        <v>126</v>
      </c>
      <c r="D387" s="247" t="s">
        <v>481</v>
      </c>
      <c r="E387" s="334">
        <v>2009</v>
      </c>
      <c r="F387" s="334"/>
      <c r="G387" s="335" t="s">
        <v>58</v>
      </c>
      <c r="H387" s="134">
        <v>4.1666666666666701E-3</v>
      </c>
      <c r="I387" s="139">
        <v>2.3668981481481485E-2</v>
      </c>
      <c r="J387" s="214">
        <f t="shared" si="9"/>
        <v>1.9502314814814816E-2</v>
      </c>
      <c r="K387" s="322"/>
    </row>
    <row r="388" spans="2:11">
      <c r="B388" s="329">
        <v>54</v>
      </c>
      <c r="C388" s="360">
        <v>98</v>
      </c>
      <c r="D388" s="247" t="s">
        <v>391</v>
      </c>
      <c r="E388" s="334">
        <v>2009</v>
      </c>
      <c r="F388" s="334"/>
      <c r="G388" s="335" t="s">
        <v>69</v>
      </c>
      <c r="H388" s="134">
        <v>4.1666666666666701E-3</v>
      </c>
      <c r="I388" s="139">
        <v>2.6863425925925926E-2</v>
      </c>
      <c r="J388" s="214">
        <f t="shared" si="9"/>
        <v>2.2696759259259257E-2</v>
      </c>
      <c r="K388" s="322"/>
    </row>
    <row r="389" spans="2:11">
      <c r="B389" s="329">
        <v>55</v>
      </c>
      <c r="C389" s="359">
        <v>102</v>
      </c>
      <c r="D389" s="247" t="s">
        <v>397</v>
      </c>
      <c r="E389" s="334">
        <v>2010</v>
      </c>
      <c r="F389" s="334"/>
      <c r="G389" s="335" t="s">
        <v>69</v>
      </c>
      <c r="H389" s="134">
        <v>4.1666666666666701E-3</v>
      </c>
      <c r="I389" s="139">
        <v>2.7152777777777779E-2</v>
      </c>
      <c r="J389" s="214">
        <f t="shared" si="9"/>
        <v>2.298611111111111E-2</v>
      </c>
      <c r="K389" s="322"/>
    </row>
    <row r="390" spans="2:11">
      <c r="B390" s="329">
        <v>56</v>
      </c>
      <c r="C390" s="360">
        <v>111</v>
      </c>
      <c r="D390" s="247" t="s">
        <v>415</v>
      </c>
      <c r="E390" s="334">
        <v>2009</v>
      </c>
      <c r="F390" s="334"/>
      <c r="G390" s="335" t="s">
        <v>58</v>
      </c>
      <c r="H390" s="134">
        <v>4.1666666666666701E-3</v>
      </c>
      <c r="I390" s="139">
        <v>2.7314814814814816E-2</v>
      </c>
      <c r="J390" s="214">
        <f t="shared" si="9"/>
        <v>2.3148148148148147E-2</v>
      </c>
      <c r="K390" s="322"/>
    </row>
    <row r="391" spans="2:11">
      <c r="B391" s="329">
        <v>57</v>
      </c>
      <c r="C391" s="359">
        <v>125</v>
      </c>
      <c r="D391" s="247" t="s">
        <v>476</v>
      </c>
      <c r="E391" s="334">
        <v>2010</v>
      </c>
      <c r="F391" s="334"/>
      <c r="G391" s="335" t="s">
        <v>58</v>
      </c>
      <c r="H391" s="134">
        <v>4.1666666666666701E-3</v>
      </c>
      <c r="I391" s="139">
        <v>2.8784722222222225E-2</v>
      </c>
      <c r="J391" s="214">
        <f t="shared" si="9"/>
        <v>2.4618055555555556E-2</v>
      </c>
      <c r="K391" s="322"/>
    </row>
    <row r="392" spans="2:11">
      <c r="B392" s="329">
        <v>58</v>
      </c>
      <c r="C392" s="360">
        <v>113</v>
      </c>
      <c r="D392" s="247" t="s">
        <v>417</v>
      </c>
      <c r="E392" s="334">
        <v>2010</v>
      </c>
      <c r="F392" s="334"/>
      <c r="G392" s="335" t="s">
        <v>58</v>
      </c>
      <c r="H392" s="134">
        <v>4.1666666666666701E-3</v>
      </c>
      <c r="I392" s="139">
        <v>3.1168981481481482E-2</v>
      </c>
      <c r="J392" s="214">
        <f t="shared" si="9"/>
        <v>2.7002314814814812E-2</v>
      </c>
      <c r="K392" s="322"/>
    </row>
    <row r="393" spans="2:11">
      <c r="B393" s="329">
        <v>59</v>
      </c>
      <c r="C393" s="359">
        <v>132</v>
      </c>
      <c r="D393" s="247" t="s">
        <v>531</v>
      </c>
      <c r="E393" s="334">
        <v>2009</v>
      </c>
      <c r="F393" s="334"/>
      <c r="G393" s="335" t="s">
        <v>58</v>
      </c>
      <c r="H393" s="134">
        <v>4.1666666666666701E-3</v>
      </c>
      <c r="I393" s="139">
        <v>3.3564814814814818E-2</v>
      </c>
      <c r="J393" s="214">
        <f t="shared" si="9"/>
        <v>2.9398148148148149E-2</v>
      </c>
      <c r="K393" s="322"/>
    </row>
    <row r="394" spans="2:11">
      <c r="B394" s="329"/>
      <c r="C394" s="360">
        <v>69</v>
      </c>
      <c r="D394" s="247" t="s">
        <v>104</v>
      </c>
      <c r="E394" s="334">
        <v>2009</v>
      </c>
      <c r="F394" s="334"/>
      <c r="G394" s="335" t="s">
        <v>58</v>
      </c>
      <c r="H394" s="134">
        <v>4.1666666666666701E-3</v>
      </c>
      <c r="I394" s="139" t="s">
        <v>573</v>
      </c>
      <c r="J394" s="214" t="e">
        <f t="shared" si="9"/>
        <v>#VALUE!</v>
      </c>
      <c r="K394" s="322"/>
    </row>
    <row r="395" spans="2:11">
      <c r="B395" s="329"/>
      <c r="C395" s="359">
        <v>80</v>
      </c>
      <c r="D395" s="388" t="s">
        <v>255</v>
      </c>
      <c r="E395" s="334">
        <v>2009</v>
      </c>
      <c r="F395" s="334"/>
      <c r="G395" s="335" t="s">
        <v>58</v>
      </c>
      <c r="H395" s="134">
        <v>4.1666666666666701E-3</v>
      </c>
      <c r="I395" s="139" t="s">
        <v>573</v>
      </c>
      <c r="J395" s="214" t="e">
        <f t="shared" si="9"/>
        <v>#VALUE!</v>
      </c>
      <c r="K395" s="322"/>
    </row>
    <row r="396" spans="2:11">
      <c r="B396" s="329"/>
      <c r="C396" s="360">
        <v>85</v>
      </c>
      <c r="D396" s="247" t="s">
        <v>259</v>
      </c>
      <c r="E396" s="334">
        <v>2010</v>
      </c>
      <c r="F396" s="334" t="s">
        <v>58</v>
      </c>
      <c r="G396" s="335" t="s">
        <v>58</v>
      </c>
      <c r="H396" s="134">
        <v>4.1666666666666701E-3</v>
      </c>
      <c r="I396" s="139" t="s">
        <v>573</v>
      </c>
      <c r="J396" s="214" t="e">
        <f t="shared" si="9"/>
        <v>#VALUE!</v>
      </c>
      <c r="K396" s="322"/>
    </row>
    <row r="397" spans="2:11">
      <c r="B397" s="329"/>
      <c r="C397" s="359">
        <v>86</v>
      </c>
      <c r="D397" s="247" t="s">
        <v>260</v>
      </c>
      <c r="E397" s="334">
        <v>2010</v>
      </c>
      <c r="F397" s="334"/>
      <c r="G397" s="335" t="s">
        <v>58</v>
      </c>
      <c r="H397" s="134">
        <v>4.1666666666666701E-3</v>
      </c>
      <c r="I397" s="139" t="s">
        <v>573</v>
      </c>
      <c r="J397" s="214" t="e">
        <f t="shared" si="9"/>
        <v>#VALUE!</v>
      </c>
      <c r="K397" s="322"/>
    </row>
    <row r="398" spans="2:11">
      <c r="B398" s="329"/>
      <c r="C398" s="360">
        <v>87</v>
      </c>
      <c r="D398" s="247" t="s">
        <v>261</v>
      </c>
      <c r="E398" s="334">
        <v>2010</v>
      </c>
      <c r="F398" s="334"/>
      <c r="G398" s="335" t="s">
        <v>58</v>
      </c>
      <c r="H398" s="134">
        <v>4.1666666666666701E-3</v>
      </c>
      <c r="I398" s="139" t="s">
        <v>573</v>
      </c>
      <c r="J398" s="214" t="e">
        <f t="shared" si="9"/>
        <v>#VALUE!</v>
      </c>
      <c r="K398" s="322"/>
    </row>
    <row r="399" spans="2:11">
      <c r="B399" s="329"/>
      <c r="C399" s="359">
        <v>95</v>
      </c>
      <c r="D399" s="247" t="s">
        <v>355</v>
      </c>
      <c r="E399" s="334">
        <v>2009</v>
      </c>
      <c r="F399" s="334"/>
      <c r="G399" s="335" t="s">
        <v>61</v>
      </c>
      <c r="H399" s="134">
        <v>4.1666666666666701E-3</v>
      </c>
      <c r="I399" s="139" t="s">
        <v>573</v>
      </c>
      <c r="J399" s="214" t="e">
        <f t="shared" ref="J399:J430" si="10">I399-H399</f>
        <v>#VALUE!</v>
      </c>
      <c r="K399" s="322"/>
    </row>
    <row r="400" spans="2:11">
      <c r="B400" s="329"/>
      <c r="C400" s="360">
        <v>97</v>
      </c>
      <c r="D400" s="247" t="s">
        <v>390</v>
      </c>
      <c r="E400" s="334">
        <v>2009</v>
      </c>
      <c r="F400" s="334"/>
      <c r="G400" s="335" t="s">
        <v>69</v>
      </c>
      <c r="H400" s="134">
        <v>4.1666666666666701E-3</v>
      </c>
      <c r="I400" s="139" t="s">
        <v>573</v>
      </c>
      <c r="J400" s="214" t="e">
        <f t="shared" si="10"/>
        <v>#VALUE!</v>
      </c>
      <c r="K400" s="322"/>
    </row>
    <row r="401" spans="2:11">
      <c r="B401" s="329"/>
      <c r="C401" s="359">
        <v>99</v>
      </c>
      <c r="D401" s="247" t="s">
        <v>392</v>
      </c>
      <c r="E401" s="334">
        <v>2009</v>
      </c>
      <c r="F401" s="334"/>
      <c r="G401" s="335" t="s">
        <v>69</v>
      </c>
      <c r="H401" s="134">
        <v>4.1666666666666701E-3</v>
      </c>
      <c r="I401" s="139" t="s">
        <v>573</v>
      </c>
      <c r="J401" s="214" t="e">
        <f t="shared" si="10"/>
        <v>#VALUE!</v>
      </c>
      <c r="K401" s="322"/>
    </row>
    <row r="402" spans="2:11">
      <c r="B402" s="329"/>
      <c r="C402" s="360">
        <v>108</v>
      </c>
      <c r="D402" s="247" t="s">
        <v>431</v>
      </c>
      <c r="E402" s="334">
        <v>2009</v>
      </c>
      <c r="F402" s="334"/>
      <c r="G402" s="335" t="s">
        <v>58</v>
      </c>
      <c r="H402" s="134">
        <v>4.1666666666666701E-3</v>
      </c>
      <c r="I402" s="139" t="s">
        <v>573</v>
      </c>
      <c r="J402" s="214" t="e">
        <f t="shared" si="10"/>
        <v>#VALUE!</v>
      </c>
      <c r="K402" s="322"/>
    </row>
    <row r="403" spans="2:11">
      <c r="B403" s="329"/>
      <c r="C403" s="359">
        <v>110</v>
      </c>
      <c r="D403" s="247" t="s">
        <v>414</v>
      </c>
      <c r="E403" s="334">
        <v>2010</v>
      </c>
      <c r="F403" s="334"/>
      <c r="G403" s="335" t="s">
        <v>58</v>
      </c>
      <c r="H403" s="134">
        <v>4.1666666666666701E-3</v>
      </c>
      <c r="I403" s="139" t="s">
        <v>572</v>
      </c>
      <c r="J403" s="214" t="e">
        <f t="shared" si="10"/>
        <v>#VALUE!</v>
      </c>
      <c r="K403" s="322"/>
    </row>
    <row r="404" spans="2:11" ht="15.75" thickBot="1">
      <c r="B404" s="336"/>
      <c r="C404" s="360"/>
      <c r="D404" s="337"/>
      <c r="E404" s="334"/>
      <c r="F404" s="178"/>
      <c r="G404" s="179"/>
      <c r="H404" s="134">
        <v>4.1666666666666701E-3</v>
      </c>
      <c r="I404" s="139"/>
      <c r="J404" s="214">
        <f t="shared" ref="J404" si="11">I404-H404</f>
        <v>-4.1666666666666701E-3</v>
      </c>
      <c r="K404" s="322"/>
    </row>
    <row r="405" spans="2:11">
      <c r="B405" s="147" t="s">
        <v>10</v>
      </c>
      <c r="C405" s="148"/>
      <c r="D405" s="148"/>
      <c r="E405" s="148"/>
      <c r="F405" s="148"/>
      <c r="G405" s="149"/>
      <c r="H405" s="150"/>
      <c r="I405" s="151"/>
      <c r="J405" s="338"/>
      <c r="K405" s="224"/>
    </row>
    <row r="406" spans="2:11">
      <c r="B406" s="147" t="s">
        <v>45</v>
      </c>
      <c r="C406" s="148"/>
      <c r="D406" s="148"/>
      <c r="E406" s="148"/>
      <c r="F406" s="148"/>
      <c r="G406" s="149"/>
      <c r="H406" s="150" t="s">
        <v>20</v>
      </c>
      <c r="I406" s="151"/>
      <c r="J406" s="338"/>
      <c r="K406" s="224"/>
    </row>
    <row r="407" spans="2:11">
      <c r="B407" s="153" t="s">
        <v>11</v>
      </c>
      <c r="C407" s="154"/>
      <c r="D407" s="154"/>
      <c r="E407" s="154"/>
      <c r="F407" s="154"/>
      <c r="G407" s="155"/>
      <c r="H407" s="150"/>
      <c r="I407" s="151"/>
      <c r="J407" s="338"/>
      <c r="K407" s="224"/>
    </row>
    <row r="408" spans="2:11">
      <c r="B408" s="153" t="s">
        <v>46</v>
      </c>
      <c r="C408" s="154"/>
      <c r="D408" s="154"/>
      <c r="E408" s="154"/>
      <c r="F408" s="155"/>
      <c r="G408" s="150"/>
      <c r="H408" s="150" t="s">
        <v>36</v>
      </c>
      <c r="I408" s="314"/>
      <c r="J408" s="338"/>
      <c r="K408" s="224"/>
    </row>
    <row r="409" spans="2:11" ht="15.75">
      <c r="B409" s="224"/>
      <c r="C409" s="339"/>
      <c r="D409" s="340"/>
      <c r="E409" s="341"/>
      <c r="F409" s="341"/>
      <c r="G409" s="342"/>
      <c r="H409" s="221"/>
      <c r="I409" s="343"/>
      <c r="J409" s="338"/>
      <c r="K409" s="224"/>
    </row>
    <row r="410" spans="2:11" ht="15.75">
      <c r="B410" s="224"/>
      <c r="C410" s="339"/>
      <c r="D410" s="340"/>
      <c r="E410" s="341"/>
      <c r="F410" s="341"/>
      <c r="G410" s="342"/>
      <c r="H410" s="221"/>
      <c r="I410" s="343"/>
      <c r="J410" s="338"/>
      <c r="K410" s="224"/>
    </row>
    <row r="411" spans="2:11" ht="15.75">
      <c r="B411" s="224"/>
      <c r="C411" s="339"/>
      <c r="D411" s="340"/>
      <c r="E411" s="341"/>
      <c r="F411" s="341"/>
      <c r="G411" s="342"/>
      <c r="H411" s="221"/>
      <c r="I411" s="343"/>
      <c r="J411" s="338"/>
      <c r="K411" s="224"/>
    </row>
    <row r="412" spans="2:11" ht="18">
      <c r="B412" s="314"/>
      <c r="C412" s="314"/>
      <c r="D412" s="432" t="s">
        <v>133</v>
      </c>
      <c r="E412" s="432"/>
      <c r="F412" s="432"/>
      <c r="G412" s="432"/>
      <c r="H412" s="432"/>
      <c r="I412" s="432"/>
      <c r="J412" s="315"/>
      <c r="K412" s="315"/>
    </row>
    <row r="413" spans="2:11" ht="15.75">
      <c r="B413" s="433" t="s">
        <v>43</v>
      </c>
      <c r="C413" s="433"/>
      <c r="D413" s="433"/>
      <c r="E413" s="433"/>
      <c r="F413" s="433"/>
      <c r="G413" s="433"/>
      <c r="H413" s="433"/>
      <c r="I413" s="433"/>
      <c r="J413" s="433"/>
      <c r="K413" s="433"/>
    </row>
    <row r="414" spans="2:11" ht="15.75">
      <c r="B414" s="433" t="s">
        <v>6</v>
      </c>
      <c r="C414" s="433"/>
      <c r="D414" s="433"/>
      <c r="E414" s="433"/>
      <c r="F414" s="433"/>
      <c r="G414" s="433"/>
      <c r="H414" s="433"/>
      <c r="I414" s="433"/>
      <c r="J414" s="433"/>
      <c r="K414" s="433"/>
    </row>
    <row r="415" spans="2:11">
      <c r="B415" s="156"/>
      <c r="C415" s="156"/>
      <c r="D415" s="156"/>
      <c r="E415" s="156"/>
      <c r="F415" s="156"/>
      <c r="G415" s="428" t="s">
        <v>492</v>
      </c>
      <c r="H415" s="428"/>
      <c r="I415" s="428"/>
      <c r="J415" s="152"/>
      <c r="K415" s="152"/>
    </row>
    <row r="416" spans="2:11">
      <c r="B416" s="156"/>
      <c r="C416" s="156"/>
      <c r="D416" s="156"/>
      <c r="E416" s="156"/>
      <c r="F416" s="156"/>
      <c r="G416" s="429" t="s">
        <v>52</v>
      </c>
      <c r="H416" s="429"/>
      <c r="I416" s="429"/>
      <c r="J416" s="152"/>
      <c r="K416" s="152"/>
    </row>
    <row r="417" spans="2:11">
      <c r="B417" s="156"/>
      <c r="C417" s="156"/>
      <c r="D417" s="156"/>
      <c r="E417" s="156"/>
      <c r="F417" s="156"/>
      <c r="G417" s="428" t="s">
        <v>494</v>
      </c>
      <c r="H417" s="429"/>
      <c r="I417" s="429"/>
      <c r="J417" s="152"/>
      <c r="K417" s="152"/>
    </row>
    <row r="418" spans="2:11" ht="15.75">
      <c r="B418" s="157"/>
      <c r="C418" s="430" t="s">
        <v>54</v>
      </c>
      <c r="D418" s="430"/>
      <c r="E418" s="430"/>
      <c r="F418" s="430"/>
      <c r="G418" s="430"/>
      <c r="H418" s="159"/>
      <c r="I418" s="160"/>
      <c r="J418" s="152"/>
      <c r="K418" s="152"/>
    </row>
    <row r="419" spans="2:11" ht="16.5" thickBot="1">
      <c r="B419" s="157"/>
      <c r="C419" s="159" t="s">
        <v>15</v>
      </c>
      <c r="D419" s="159"/>
      <c r="E419" s="159"/>
      <c r="F419" s="159"/>
      <c r="G419" s="431" t="s">
        <v>14</v>
      </c>
      <c r="H419" s="431"/>
      <c r="I419" s="431"/>
      <c r="J419" s="152"/>
      <c r="K419" s="152"/>
    </row>
    <row r="420" spans="2:11" ht="36.75" thickBot="1">
      <c r="B420" s="344" t="s">
        <v>4</v>
      </c>
      <c r="C420" s="345" t="s">
        <v>5</v>
      </c>
      <c r="D420" s="272" t="s">
        <v>1</v>
      </c>
      <c r="E420" s="272" t="s">
        <v>3</v>
      </c>
      <c r="F420" s="272" t="s">
        <v>8</v>
      </c>
      <c r="G420" s="272" t="s">
        <v>7</v>
      </c>
      <c r="H420" s="272" t="s">
        <v>17</v>
      </c>
      <c r="I420" s="273" t="s">
        <v>18</v>
      </c>
      <c r="J420" s="274" t="s">
        <v>19</v>
      </c>
      <c r="K420" s="199" t="s">
        <v>23</v>
      </c>
    </row>
    <row r="421" spans="2:11" ht="15.75">
      <c r="B421" s="346"/>
      <c r="C421" s="438" t="s">
        <v>144</v>
      </c>
      <c r="D421" s="438"/>
      <c r="E421" s="438"/>
      <c r="F421" s="438"/>
      <c r="G421" s="438"/>
      <c r="H421" s="438"/>
      <c r="I421" s="438"/>
      <c r="J421" s="439"/>
      <c r="K421" s="347"/>
    </row>
    <row r="422" spans="2:11">
      <c r="B422" s="329">
        <v>1</v>
      </c>
      <c r="C422" s="358">
        <v>45</v>
      </c>
      <c r="D422" s="131" t="s">
        <v>350</v>
      </c>
      <c r="E422" s="138">
        <v>2011</v>
      </c>
      <c r="F422" s="138"/>
      <c r="G422" s="144" t="s">
        <v>61</v>
      </c>
      <c r="H422" s="134">
        <v>2.0833333333333298E-3</v>
      </c>
      <c r="I422" s="139">
        <v>9.1319444444444443E-3</v>
      </c>
      <c r="J422" s="214">
        <f t="shared" ref="J422:J453" si="12">I422-H422</f>
        <v>7.0486111111111149E-3</v>
      </c>
      <c r="K422" s="348"/>
    </row>
    <row r="423" spans="2:11">
      <c r="B423" s="349">
        <v>2</v>
      </c>
      <c r="C423" s="358">
        <v>53</v>
      </c>
      <c r="D423" s="131" t="s">
        <v>436</v>
      </c>
      <c r="E423" s="138">
        <v>2011</v>
      </c>
      <c r="F423" s="138"/>
      <c r="G423" s="144" t="s">
        <v>58</v>
      </c>
      <c r="H423" s="134">
        <v>2.0833333333333298E-3</v>
      </c>
      <c r="I423" s="139">
        <v>9.1435185185185178E-3</v>
      </c>
      <c r="J423" s="214">
        <f t="shared" si="12"/>
        <v>7.0601851851851884E-3</v>
      </c>
      <c r="K423" s="348"/>
    </row>
    <row r="424" spans="2:11">
      <c r="B424" s="349">
        <v>3</v>
      </c>
      <c r="C424" s="358">
        <v>44</v>
      </c>
      <c r="D424" s="131" t="s">
        <v>313</v>
      </c>
      <c r="E424" s="138">
        <v>2012</v>
      </c>
      <c r="F424" s="138" t="s">
        <v>88</v>
      </c>
      <c r="G424" s="144" t="s">
        <v>227</v>
      </c>
      <c r="H424" s="134">
        <v>2.0833333333333298E-3</v>
      </c>
      <c r="I424" s="139">
        <v>9.2708333333333341E-3</v>
      </c>
      <c r="J424" s="214">
        <f t="shared" si="12"/>
        <v>7.1875000000000046E-3</v>
      </c>
      <c r="K424" s="348"/>
    </row>
    <row r="425" spans="2:11" ht="15" customHeight="1">
      <c r="B425" s="329">
        <v>4</v>
      </c>
      <c r="C425" s="358">
        <v>61</v>
      </c>
      <c r="D425" s="256" t="s">
        <v>558</v>
      </c>
      <c r="E425" s="228">
        <v>2011</v>
      </c>
      <c r="F425" s="228" t="s">
        <v>60</v>
      </c>
      <c r="G425" s="257" t="s">
        <v>151</v>
      </c>
      <c r="H425" s="134">
        <v>2.0833333333333298E-3</v>
      </c>
      <c r="I425" s="139">
        <v>9.2824074074074076E-3</v>
      </c>
      <c r="J425" s="214">
        <f t="shared" si="12"/>
        <v>7.1990740740740782E-3</v>
      </c>
      <c r="K425" s="348"/>
    </row>
    <row r="426" spans="2:11">
      <c r="B426" s="349">
        <v>5</v>
      </c>
      <c r="C426" s="358">
        <v>46</v>
      </c>
      <c r="D426" s="131" t="s">
        <v>351</v>
      </c>
      <c r="E426" s="138">
        <v>2001</v>
      </c>
      <c r="F426" s="138"/>
      <c r="G426" s="144" t="s">
        <v>61</v>
      </c>
      <c r="H426" s="134">
        <v>2.0833333333333298E-3</v>
      </c>
      <c r="I426" s="135">
        <v>9.618055555555555E-3</v>
      </c>
      <c r="J426" s="136">
        <f t="shared" si="12"/>
        <v>7.5347222222222256E-3</v>
      </c>
      <c r="K426" s="348"/>
    </row>
    <row r="427" spans="2:11">
      <c r="B427" s="349">
        <v>6</v>
      </c>
      <c r="C427" s="358">
        <v>39</v>
      </c>
      <c r="D427" s="131" t="s">
        <v>265</v>
      </c>
      <c r="E427" s="138">
        <v>2012</v>
      </c>
      <c r="F427" s="138"/>
      <c r="G427" s="144" t="s">
        <v>58</v>
      </c>
      <c r="H427" s="134">
        <v>2.0833333333333298E-3</v>
      </c>
      <c r="I427" s="139">
        <v>9.8958333333333329E-3</v>
      </c>
      <c r="J427" s="140">
        <f t="shared" si="12"/>
        <v>7.8125000000000035E-3</v>
      </c>
      <c r="K427" s="348"/>
    </row>
    <row r="428" spans="2:11">
      <c r="B428" s="329">
        <v>7</v>
      </c>
      <c r="C428" s="358">
        <v>32</v>
      </c>
      <c r="D428" s="131" t="s">
        <v>185</v>
      </c>
      <c r="E428" s="138">
        <v>2012</v>
      </c>
      <c r="F428" s="138"/>
      <c r="G428" s="144" t="s">
        <v>110</v>
      </c>
      <c r="H428" s="134">
        <v>2.0833333333333333E-3</v>
      </c>
      <c r="I428" s="135">
        <v>1.005787037037037E-2</v>
      </c>
      <c r="J428" s="136">
        <f t="shared" si="12"/>
        <v>7.9745370370370369E-3</v>
      </c>
      <c r="K428" s="348"/>
    </row>
    <row r="429" spans="2:11">
      <c r="B429" s="349">
        <v>8</v>
      </c>
      <c r="C429" s="358">
        <v>55</v>
      </c>
      <c r="D429" s="131" t="s">
        <v>505</v>
      </c>
      <c r="E429" s="138">
        <v>2011</v>
      </c>
      <c r="F429" s="138" t="s">
        <v>64</v>
      </c>
      <c r="G429" s="144" t="s">
        <v>305</v>
      </c>
      <c r="H429" s="134">
        <v>2.0833333333333298E-3</v>
      </c>
      <c r="I429" s="139">
        <v>1.0185185185185184E-2</v>
      </c>
      <c r="J429" s="214">
        <f t="shared" si="12"/>
        <v>8.1018518518518549E-3</v>
      </c>
      <c r="K429" s="348"/>
    </row>
    <row r="430" spans="2:11">
      <c r="B430" s="349">
        <v>9</v>
      </c>
      <c r="C430" s="358">
        <v>31</v>
      </c>
      <c r="D430" s="131" t="s">
        <v>108</v>
      </c>
      <c r="E430" s="138">
        <v>2011</v>
      </c>
      <c r="F430" s="138"/>
      <c r="G430" s="144" t="s">
        <v>58</v>
      </c>
      <c r="H430" s="134">
        <v>2.0833333333333333E-3</v>
      </c>
      <c r="I430" s="139">
        <v>1.0266203703703703E-2</v>
      </c>
      <c r="J430" s="214">
        <f t="shared" si="12"/>
        <v>8.1828703703703699E-3</v>
      </c>
      <c r="K430" s="348"/>
    </row>
    <row r="431" spans="2:11" ht="15" customHeight="1">
      <c r="B431" s="329">
        <v>10</v>
      </c>
      <c r="C431" s="358">
        <v>59</v>
      </c>
      <c r="D431" s="16" t="s">
        <v>541</v>
      </c>
      <c r="E431" s="228">
        <v>2011</v>
      </c>
      <c r="F431" s="228"/>
      <c r="G431" s="257" t="s">
        <v>58</v>
      </c>
      <c r="H431" s="134">
        <v>2.0833333333333298E-3</v>
      </c>
      <c r="I431" s="139">
        <v>1.0324074074074074E-2</v>
      </c>
      <c r="J431" s="214">
        <f t="shared" si="12"/>
        <v>8.2407407407407447E-3</v>
      </c>
      <c r="K431" s="348"/>
    </row>
    <row r="432" spans="2:11">
      <c r="B432" s="349">
        <v>11</v>
      </c>
      <c r="C432" s="358">
        <v>54</v>
      </c>
      <c r="D432" s="131" t="s">
        <v>499</v>
      </c>
      <c r="E432" s="138">
        <v>2011</v>
      </c>
      <c r="F432" s="138" t="s">
        <v>64</v>
      </c>
      <c r="G432" s="144" t="s">
        <v>305</v>
      </c>
      <c r="H432" s="134">
        <v>2.0833333333333298E-3</v>
      </c>
      <c r="I432" s="139">
        <v>1.0335648148148148E-2</v>
      </c>
      <c r="J432" s="214">
        <f t="shared" si="12"/>
        <v>8.2523148148148182E-3</v>
      </c>
      <c r="K432" s="348"/>
    </row>
    <row r="433" spans="2:11">
      <c r="B433" s="329">
        <v>12</v>
      </c>
      <c r="C433" s="358">
        <v>34</v>
      </c>
      <c r="D433" s="131" t="s">
        <v>187</v>
      </c>
      <c r="E433" s="138">
        <v>2012</v>
      </c>
      <c r="F433" s="138"/>
      <c r="G433" s="144" t="s">
        <v>110</v>
      </c>
      <c r="H433" s="134">
        <v>2.0833333333333298E-3</v>
      </c>
      <c r="I433" s="135">
        <v>1.0763888888888891E-2</v>
      </c>
      <c r="J433" s="136">
        <f t="shared" si="12"/>
        <v>8.6805555555555611E-3</v>
      </c>
      <c r="K433" s="348"/>
    </row>
    <row r="434" spans="2:11">
      <c r="B434" s="349">
        <v>13</v>
      </c>
      <c r="C434" s="358">
        <v>37</v>
      </c>
      <c r="D434" s="131" t="s">
        <v>263</v>
      </c>
      <c r="E434" s="138">
        <v>2011</v>
      </c>
      <c r="F434" s="138"/>
      <c r="G434" s="144" t="s">
        <v>58</v>
      </c>
      <c r="H434" s="134">
        <v>2.0833333333333298E-3</v>
      </c>
      <c r="I434" s="139">
        <v>1.0891203703703703E-2</v>
      </c>
      <c r="J434" s="140">
        <f t="shared" si="12"/>
        <v>8.8078703703703739E-3</v>
      </c>
      <c r="K434" s="348"/>
    </row>
    <row r="435" spans="2:11">
      <c r="B435" s="349">
        <v>14</v>
      </c>
      <c r="C435" s="358">
        <v>40</v>
      </c>
      <c r="D435" s="131" t="s">
        <v>266</v>
      </c>
      <c r="E435" s="138">
        <v>2012</v>
      </c>
      <c r="F435" s="138"/>
      <c r="G435" s="144" t="s">
        <v>58</v>
      </c>
      <c r="H435" s="134">
        <v>2.0833333333333298E-3</v>
      </c>
      <c r="I435" s="139">
        <v>1.091435185185185E-2</v>
      </c>
      <c r="J435" s="214">
        <f t="shared" si="12"/>
        <v>8.831018518518521E-3</v>
      </c>
      <c r="K435" s="348"/>
    </row>
    <row r="436" spans="2:11">
      <c r="B436" s="329">
        <v>15</v>
      </c>
      <c r="C436" s="358">
        <v>38</v>
      </c>
      <c r="D436" s="131" t="s">
        <v>264</v>
      </c>
      <c r="E436" s="138">
        <v>2011</v>
      </c>
      <c r="F436" s="138"/>
      <c r="G436" s="144" t="s">
        <v>58</v>
      </c>
      <c r="H436" s="134">
        <v>2.0833333333333298E-3</v>
      </c>
      <c r="I436" s="139">
        <v>1.0925925925925924E-2</v>
      </c>
      <c r="J436" s="214">
        <f t="shared" si="12"/>
        <v>8.8425925925925946E-3</v>
      </c>
      <c r="K436" s="348"/>
    </row>
    <row r="437" spans="2:11">
      <c r="B437" s="349">
        <v>16</v>
      </c>
      <c r="C437" s="358">
        <v>35</v>
      </c>
      <c r="D437" s="131" t="s">
        <v>189</v>
      </c>
      <c r="E437" s="138">
        <v>2012</v>
      </c>
      <c r="F437" s="138"/>
      <c r="G437" s="144" t="s">
        <v>110</v>
      </c>
      <c r="H437" s="134">
        <v>2.0833333333333298E-3</v>
      </c>
      <c r="I437" s="139">
        <v>1.1388888888888888E-2</v>
      </c>
      <c r="J437" s="214">
        <f t="shared" si="12"/>
        <v>9.3055555555555582E-3</v>
      </c>
      <c r="K437" s="348"/>
    </row>
    <row r="438" spans="2:11">
      <c r="B438" s="349">
        <v>17</v>
      </c>
      <c r="C438" s="358">
        <v>33</v>
      </c>
      <c r="D438" s="131" t="s">
        <v>186</v>
      </c>
      <c r="E438" s="138">
        <v>2012</v>
      </c>
      <c r="F438" s="138"/>
      <c r="G438" s="144" t="s">
        <v>110</v>
      </c>
      <c r="H438" s="134">
        <v>2.0833333333333333E-3</v>
      </c>
      <c r="I438" s="139">
        <v>1.1875000000000002E-2</v>
      </c>
      <c r="J438" s="214">
        <f t="shared" si="12"/>
        <v>9.791666666666669E-3</v>
      </c>
      <c r="K438" s="348"/>
    </row>
    <row r="439" spans="2:11">
      <c r="B439" s="329">
        <v>18</v>
      </c>
      <c r="C439" s="358">
        <v>58</v>
      </c>
      <c r="D439" s="84" t="s">
        <v>540</v>
      </c>
      <c r="E439" s="138">
        <v>2011</v>
      </c>
      <c r="F439" s="138"/>
      <c r="G439" s="144" t="s">
        <v>58</v>
      </c>
      <c r="H439" s="134">
        <v>2.0833333333333298E-3</v>
      </c>
      <c r="I439" s="135">
        <v>1.2326388888888888E-2</v>
      </c>
      <c r="J439" s="136">
        <f t="shared" si="12"/>
        <v>1.0243055555555559E-2</v>
      </c>
      <c r="K439" s="348"/>
    </row>
    <row r="440" spans="2:11">
      <c r="B440" s="349">
        <v>19</v>
      </c>
      <c r="C440" s="358">
        <v>36</v>
      </c>
      <c r="D440" s="131" t="s">
        <v>262</v>
      </c>
      <c r="E440" s="138">
        <v>2011</v>
      </c>
      <c r="F440" s="138"/>
      <c r="G440" s="144" t="s">
        <v>58</v>
      </c>
      <c r="H440" s="134">
        <v>2.0833333333333298E-3</v>
      </c>
      <c r="I440" s="139">
        <v>1.2974537037037036E-2</v>
      </c>
      <c r="J440" s="140">
        <f t="shared" si="12"/>
        <v>1.0891203703703707E-2</v>
      </c>
      <c r="K440" s="348"/>
    </row>
    <row r="441" spans="2:11">
      <c r="B441" s="349">
        <v>20</v>
      </c>
      <c r="C441" s="358">
        <v>56</v>
      </c>
      <c r="D441" s="131" t="s">
        <v>517</v>
      </c>
      <c r="E441" s="138">
        <v>2013</v>
      </c>
      <c r="F441" s="138"/>
      <c r="G441" s="144" t="s">
        <v>58</v>
      </c>
      <c r="H441" s="134">
        <v>2.0833333333333298E-3</v>
      </c>
      <c r="I441" s="135">
        <v>1.4236111111111111E-2</v>
      </c>
      <c r="J441" s="136">
        <f t="shared" si="12"/>
        <v>1.2152777777777781E-2</v>
      </c>
      <c r="K441" s="348"/>
    </row>
    <row r="442" spans="2:11">
      <c r="B442" s="329">
        <v>21</v>
      </c>
      <c r="C442" s="358">
        <v>52</v>
      </c>
      <c r="D442" s="131" t="s">
        <v>420</v>
      </c>
      <c r="E442" s="138">
        <v>2013</v>
      </c>
      <c r="F442" s="138"/>
      <c r="G442" s="144" t="s">
        <v>58</v>
      </c>
      <c r="H442" s="134">
        <v>2.0833333333333298E-3</v>
      </c>
      <c r="I442" s="139">
        <v>1.5810185185185184E-2</v>
      </c>
      <c r="J442" s="214">
        <f t="shared" si="12"/>
        <v>1.3726851851851855E-2</v>
      </c>
      <c r="K442" s="348"/>
    </row>
    <row r="443" spans="2:11">
      <c r="B443" s="349">
        <v>22</v>
      </c>
      <c r="C443" s="358">
        <v>48</v>
      </c>
      <c r="D443" s="131" t="s">
        <v>396</v>
      </c>
      <c r="E443" s="138">
        <v>2012</v>
      </c>
      <c r="F443" s="138"/>
      <c r="G443" s="144" t="s">
        <v>69</v>
      </c>
      <c r="H443" s="134">
        <v>2.0833333333333298E-3</v>
      </c>
      <c r="I443" s="135">
        <v>1.7453703703703704E-2</v>
      </c>
      <c r="J443" s="136">
        <f t="shared" si="12"/>
        <v>1.5370370370370375E-2</v>
      </c>
      <c r="K443" s="348"/>
    </row>
    <row r="444" spans="2:11" ht="15" customHeight="1">
      <c r="B444" s="329">
        <v>23</v>
      </c>
      <c r="C444" s="358">
        <v>62</v>
      </c>
      <c r="D444" s="16" t="s">
        <v>571</v>
      </c>
      <c r="E444" s="228">
        <v>2013</v>
      </c>
      <c r="F444" s="228"/>
      <c r="G444" s="257" t="s">
        <v>58</v>
      </c>
      <c r="H444" s="134">
        <v>2.0833333333333298E-3</v>
      </c>
      <c r="I444" s="139">
        <v>1.9108796296296294E-2</v>
      </c>
      <c r="J444" s="214">
        <f t="shared" si="12"/>
        <v>1.7025462962962964E-2</v>
      </c>
      <c r="K444" s="348"/>
    </row>
    <row r="445" spans="2:11">
      <c r="B445" s="349">
        <v>24</v>
      </c>
      <c r="C445" s="358">
        <v>42</v>
      </c>
      <c r="D445" s="131" t="s">
        <v>268</v>
      </c>
      <c r="E445" s="138">
        <v>2013</v>
      </c>
      <c r="F445" s="138"/>
      <c r="G445" s="144" t="s">
        <v>58</v>
      </c>
      <c r="H445" s="134">
        <v>2.0833333333333298E-3</v>
      </c>
      <c r="I445" s="135">
        <v>1.9479166666666669E-2</v>
      </c>
      <c r="J445" s="136">
        <f t="shared" si="12"/>
        <v>1.739583333333334E-2</v>
      </c>
      <c r="K445" s="348"/>
    </row>
    <row r="446" spans="2:11">
      <c r="B446" s="349">
        <v>25</v>
      </c>
      <c r="C446" s="358">
        <v>57</v>
      </c>
      <c r="D446" s="131" t="s">
        <v>539</v>
      </c>
      <c r="E446" s="138">
        <v>2013</v>
      </c>
      <c r="F446" s="138"/>
      <c r="G446" s="144" t="s">
        <v>58</v>
      </c>
      <c r="H446" s="134">
        <v>2.0833333333333298E-3</v>
      </c>
      <c r="I446" s="139">
        <v>1.9837962962962963E-2</v>
      </c>
      <c r="J446" s="140">
        <f t="shared" si="12"/>
        <v>1.7754629629629634E-2</v>
      </c>
      <c r="K446" s="348"/>
    </row>
    <row r="447" spans="2:11">
      <c r="B447" s="329">
        <v>26</v>
      </c>
      <c r="C447" s="358">
        <v>47</v>
      </c>
      <c r="D447" s="131" t="s">
        <v>395</v>
      </c>
      <c r="E447" s="138">
        <v>2011</v>
      </c>
      <c r="F447" s="138"/>
      <c r="G447" s="144" t="s">
        <v>69</v>
      </c>
      <c r="H447" s="134">
        <v>2.0833333333333298E-3</v>
      </c>
      <c r="I447" s="135">
        <v>2.1319444444444443E-2</v>
      </c>
      <c r="J447" s="136">
        <f t="shared" si="12"/>
        <v>1.9236111111111114E-2</v>
      </c>
      <c r="K447" s="348"/>
    </row>
    <row r="448" spans="2:11">
      <c r="B448" s="349">
        <v>27</v>
      </c>
      <c r="C448" s="358">
        <v>43</v>
      </c>
      <c r="D448" s="131" t="s">
        <v>269</v>
      </c>
      <c r="E448" s="138">
        <v>2013</v>
      </c>
      <c r="F448" s="138"/>
      <c r="G448" s="144" t="s">
        <v>58</v>
      </c>
      <c r="H448" s="134">
        <v>2.0833333333333298E-3</v>
      </c>
      <c r="I448" s="139">
        <v>2.1342592592592594E-2</v>
      </c>
      <c r="J448" s="214">
        <f t="shared" si="12"/>
        <v>1.9259259259259264E-2</v>
      </c>
      <c r="K448" s="348"/>
    </row>
    <row r="449" spans="2:12" ht="15" customHeight="1">
      <c r="B449" s="349">
        <v>28</v>
      </c>
      <c r="C449" s="358">
        <v>60</v>
      </c>
      <c r="D449" s="16" t="s">
        <v>564</v>
      </c>
      <c r="E449" s="228">
        <v>2012</v>
      </c>
      <c r="F449" s="228"/>
      <c r="G449" s="257" t="s">
        <v>58</v>
      </c>
      <c r="H449" s="134">
        <v>2.0833333333333298E-3</v>
      </c>
      <c r="I449" s="135">
        <v>2.7650462962962963E-2</v>
      </c>
      <c r="J449" s="136">
        <f t="shared" si="12"/>
        <v>2.5567129629629634E-2</v>
      </c>
      <c r="K449" s="348"/>
    </row>
    <row r="450" spans="2:12" ht="15.75" customHeight="1">
      <c r="B450" s="329">
        <v>29</v>
      </c>
      <c r="C450" s="358">
        <v>41</v>
      </c>
      <c r="D450" s="131" t="s">
        <v>267</v>
      </c>
      <c r="E450" s="138">
        <v>2013</v>
      </c>
      <c r="F450" s="138"/>
      <c r="G450" s="144" t="s">
        <v>58</v>
      </c>
      <c r="H450" s="134">
        <v>2.0833333333333298E-3</v>
      </c>
      <c r="I450" s="139">
        <v>2.8703703703703703E-2</v>
      </c>
      <c r="J450" s="214">
        <f t="shared" si="12"/>
        <v>2.6620370370370374E-2</v>
      </c>
      <c r="K450" s="348"/>
    </row>
    <row r="451" spans="2:12" ht="15.75" customHeight="1">
      <c r="B451" s="349"/>
      <c r="C451" s="358">
        <v>49</v>
      </c>
      <c r="D451" s="131" t="s">
        <v>399</v>
      </c>
      <c r="E451" s="138">
        <v>2011</v>
      </c>
      <c r="F451" s="138"/>
      <c r="G451" s="144" t="s">
        <v>69</v>
      </c>
      <c r="H451" s="134">
        <v>2.0833333333333298E-3</v>
      </c>
      <c r="I451" s="139" t="s">
        <v>570</v>
      </c>
      <c r="J451" s="214" t="e">
        <f t="shared" si="12"/>
        <v>#VALUE!</v>
      </c>
      <c r="K451" s="348"/>
    </row>
    <row r="452" spans="2:12" ht="15.75" customHeight="1">
      <c r="B452" s="349"/>
      <c r="C452" s="358">
        <v>50</v>
      </c>
      <c r="D452" s="131" t="s">
        <v>400</v>
      </c>
      <c r="E452" s="138">
        <v>2012</v>
      </c>
      <c r="F452" s="138"/>
      <c r="G452" s="144" t="s">
        <v>69</v>
      </c>
      <c r="H452" s="134">
        <v>2.0833333333333298E-3</v>
      </c>
      <c r="I452" s="135" t="s">
        <v>570</v>
      </c>
      <c r="J452" s="136" t="e">
        <f t="shared" si="12"/>
        <v>#VALUE!</v>
      </c>
      <c r="K452" s="348"/>
    </row>
    <row r="453" spans="2:12" ht="15.75" customHeight="1">
      <c r="B453" s="349"/>
      <c r="C453" s="358">
        <v>51</v>
      </c>
      <c r="D453" s="131" t="s">
        <v>126</v>
      </c>
      <c r="E453" s="138">
        <v>2011</v>
      </c>
      <c r="F453" s="138"/>
      <c r="G453" s="144" t="s">
        <v>69</v>
      </c>
      <c r="H453" s="134">
        <v>2.0833333333333298E-3</v>
      </c>
      <c r="I453" s="139" t="s">
        <v>570</v>
      </c>
      <c r="J453" s="214" t="e">
        <f t="shared" si="12"/>
        <v>#VALUE!</v>
      </c>
      <c r="K453" s="348"/>
    </row>
    <row r="454" spans="2:12" ht="15.75">
      <c r="B454" s="349"/>
      <c r="C454" s="358">
        <v>63</v>
      </c>
      <c r="D454" s="256"/>
      <c r="E454" s="228"/>
      <c r="F454" s="228"/>
      <c r="G454" s="257"/>
      <c r="H454" s="134">
        <v>2.0833333333333298E-3</v>
      </c>
      <c r="I454" s="135"/>
      <c r="J454" s="136">
        <f t="shared" ref="J454" si="13">I454-H454</f>
        <v>-2.0833333333333298E-3</v>
      </c>
      <c r="K454" s="348"/>
    </row>
    <row r="455" spans="2:12">
      <c r="B455" s="40" t="s">
        <v>10</v>
      </c>
      <c r="C455" s="41"/>
      <c r="D455" s="41"/>
      <c r="E455" s="41"/>
      <c r="F455" s="41"/>
      <c r="G455" s="42"/>
      <c r="H455" s="43"/>
      <c r="I455" s="44"/>
      <c r="J455" s="21"/>
      <c r="K455" s="66"/>
      <c r="L455" s="13"/>
    </row>
    <row r="456" spans="2:12">
      <c r="B456" s="40" t="s">
        <v>45</v>
      </c>
      <c r="C456" s="41"/>
      <c r="D456" s="41"/>
      <c r="E456" s="41"/>
      <c r="F456" s="41"/>
      <c r="G456" s="42"/>
      <c r="H456" s="43" t="s">
        <v>20</v>
      </c>
      <c r="I456" s="44"/>
      <c r="J456" s="21"/>
      <c r="L456" s="12"/>
    </row>
    <row r="457" spans="2:12">
      <c r="B457" s="45" t="s">
        <v>11</v>
      </c>
      <c r="C457" s="46"/>
      <c r="D457" s="46"/>
      <c r="E457" s="46"/>
      <c r="F457" s="46"/>
      <c r="G457" s="47"/>
      <c r="H457" s="43"/>
      <c r="I457" s="44"/>
      <c r="J457" s="21"/>
      <c r="L457" s="12"/>
    </row>
    <row r="458" spans="2:12">
      <c r="B458" s="45" t="s">
        <v>46</v>
      </c>
      <c r="C458" s="46"/>
      <c r="D458" s="46"/>
      <c r="E458" s="46"/>
      <c r="F458" s="47"/>
      <c r="G458" s="43"/>
      <c r="H458" s="43" t="s">
        <v>36</v>
      </c>
      <c r="I458" s="21"/>
    </row>
  </sheetData>
  <sortState ref="C126:J138">
    <sortCondition ref="J126:J138"/>
  </sortState>
  <mergeCells count="71">
    <mergeCell ref="C14:J14"/>
    <mergeCell ref="G7:I7"/>
    <mergeCell ref="G8:I8"/>
    <mergeCell ref="G9:I9"/>
    <mergeCell ref="G10:I10"/>
    <mergeCell ref="G11:J11"/>
    <mergeCell ref="B1:K1"/>
    <mergeCell ref="B2:K2"/>
    <mergeCell ref="B3:K3"/>
    <mergeCell ref="B4:K4"/>
    <mergeCell ref="B5:K5"/>
    <mergeCell ref="B73:K73"/>
    <mergeCell ref="B74:K74"/>
    <mergeCell ref="B77:K77"/>
    <mergeCell ref="G79:I79"/>
    <mergeCell ref="C15:G15"/>
    <mergeCell ref="C207:G207"/>
    <mergeCell ref="G208:I208"/>
    <mergeCell ref="C82:J82"/>
    <mergeCell ref="B75:K75"/>
    <mergeCell ref="G80:I80"/>
    <mergeCell ref="G81:I81"/>
    <mergeCell ref="B147:K147"/>
    <mergeCell ref="C83:G83"/>
    <mergeCell ref="B145:K145"/>
    <mergeCell ref="B146:K146"/>
    <mergeCell ref="B76:K76"/>
    <mergeCell ref="G204:I204"/>
    <mergeCell ref="G150:I150"/>
    <mergeCell ref="G151:I151"/>
    <mergeCell ref="G152:I152"/>
    <mergeCell ref="G202:I202"/>
    <mergeCell ref="B200:K200"/>
    <mergeCell ref="D156:K156"/>
    <mergeCell ref="G203:I203"/>
    <mergeCell ref="D181:K181"/>
    <mergeCell ref="C153:J153"/>
    <mergeCell ref="G154:I154"/>
    <mergeCell ref="B198:J198"/>
    <mergeCell ref="B199:K199"/>
    <mergeCell ref="B149:K149"/>
    <mergeCell ref="B148:K148"/>
    <mergeCell ref="C421:J421"/>
    <mergeCell ref="G261:I261"/>
    <mergeCell ref="D253:I253"/>
    <mergeCell ref="B254:K254"/>
    <mergeCell ref="B255:K255"/>
    <mergeCell ref="G256:I256"/>
    <mergeCell ref="G330:I330"/>
    <mergeCell ref="G329:I329"/>
    <mergeCell ref="C334:J334"/>
    <mergeCell ref="B327:K327"/>
    <mergeCell ref="C206:J206"/>
    <mergeCell ref="D325:I325"/>
    <mergeCell ref="G258:I258"/>
    <mergeCell ref="C259:J259"/>
    <mergeCell ref="C260:G260"/>
    <mergeCell ref="C240:J240"/>
    <mergeCell ref="G332:I332"/>
    <mergeCell ref="C331:G331"/>
    <mergeCell ref="B326:K326"/>
    <mergeCell ref="G328:I328"/>
    <mergeCell ref="G257:I257"/>
    <mergeCell ref="G417:I417"/>
    <mergeCell ref="C418:G418"/>
    <mergeCell ref="G419:I419"/>
    <mergeCell ref="D412:I412"/>
    <mergeCell ref="B413:K413"/>
    <mergeCell ref="B414:K414"/>
    <mergeCell ref="G415:I415"/>
    <mergeCell ref="G416:I416"/>
  </mergeCells>
  <pageMargins left="0.43307086614173229" right="0.11811023622047245" top="0.27559055118110237" bottom="0.31496062992125984" header="0.11811023622047245" footer="0.1574803149606299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7"/>
  <sheetViews>
    <sheetView tabSelected="1" topLeftCell="A307" zoomScale="130" zoomScaleNormal="130" workbookViewId="0">
      <selection activeCell="D340" sqref="D340"/>
    </sheetView>
  </sheetViews>
  <sheetFormatPr defaultColWidth="5.81640625" defaultRowHeight="15"/>
  <cols>
    <col min="1" max="1" width="0.6328125" style="1" customWidth="1"/>
    <col min="2" max="2" width="2.453125" style="1" customWidth="1"/>
    <col min="3" max="3" width="4.08984375" style="1" customWidth="1"/>
    <col min="4" max="4" width="19.453125" style="1" customWidth="1"/>
    <col min="5" max="5" width="4" style="1" customWidth="1"/>
    <col min="6" max="6" width="4.26953125" style="1" customWidth="1"/>
    <col min="7" max="7" width="12.81640625" style="1" customWidth="1"/>
    <col min="8" max="8" width="5.08984375" style="1" customWidth="1"/>
    <col min="9" max="9" width="5" style="1" customWidth="1"/>
    <col min="10" max="10" width="4.81640625" style="1" customWidth="1"/>
    <col min="11" max="11" width="2.90625" style="1" customWidth="1"/>
    <col min="12" max="16384" width="5.81640625" style="1"/>
  </cols>
  <sheetData>
    <row r="1" spans="2:11" ht="18">
      <c r="B1" s="457" t="s">
        <v>133</v>
      </c>
      <c r="C1" s="457"/>
      <c r="D1" s="457"/>
      <c r="E1" s="457"/>
      <c r="F1" s="457"/>
      <c r="G1" s="457"/>
      <c r="H1" s="457"/>
      <c r="I1" s="457"/>
      <c r="J1" s="457"/>
      <c r="K1" s="457"/>
    </row>
    <row r="2" spans="2:11" ht="13.5" customHeight="1">
      <c r="B2" s="453" t="s">
        <v>134</v>
      </c>
      <c r="C2" s="453"/>
      <c r="D2" s="453"/>
      <c r="E2" s="453"/>
      <c r="F2" s="453"/>
      <c r="G2" s="453"/>
      <c r="H2" s="453"/>
      <c r="I2" s="453"/>
      <c r="J2" s="453"/>
      <c r="K2" s="453"/>
    </row>
    <row r="3" spans="2:11" ht="13.5" customHeight="1">
      <c r="B3" s="453" t="s">
        <v>30</v>
      </c>
      <c r="C3" s="453"/>
      <c r="D3" s="453"/>
      <c r="E3" s="453"/>
      <c r="F3" s="453"/>
      <c r="G3" s="453"/>
      <c r="H3" s="453"/>
      <c r="I3" s="453"/>
      <c r="J3" s="453"/>
      <c r="K3" s="453"/>
    </row>
    <row r="4" spans="2:11" ht="15" customHeight="1">
      <c r="B4" s="437" t="s">
        <v>43</v>
      </c>
      <c r="C4" s="437"/>
      <c r="D4" s="437"/>
      <c r="E4" s="437"/>
      <c r="F4" s="437"/>
      <c r="G4" s="437"/>
      <c r="H4" s="437"/>
      <c r="I4" s="437"/>
      <c r="J4" s="437"/>
      <c r="K4" s="437"/>
    </row>
    <row r="5" spans="2:11" ht="15" customHeight="1">
      <c r="B5" s="437" t="s">
        <v>6</v>
      </c>
      <c r="C5" s="437"/>
      <c r="D5" s="437"/>
      <c r="E5" s="437"/>
      <c r="F5" s="437"/>
      <c r="G5" s="437"/>
      <c r="H5" s="437"/>
      <c r="I5" s="437"/>
      <c r="J5" s="437"/>
      <c r="K5" s="437"/>
    </row>
    <row r="6" spans="2:11" ht="15" customHeight="1">
      <c r="B6" s="6"/>
      <c r="C6" s="6"/>
      <c r="D6" s="6"/>
      <c r="E6" s="6"/>
      <c r="F6" s="6"/>
      <c r="G6" s="6"/>
      <c r="H6" s="6"/>
      <c r="I6" s="6"/>
    </row>
    <row r="7" spans="2:11" ht="15" customHeight="1">
      <c r="B7" s="6"/>
      <c r="C7" s="6"/>
      <c r="D7" s="6"/>
      <c r="E7" s="6"/>
      <c r="F7" s="6"/>
      <c r="G7" s="455" t="s">
        <v>34</v>
      </c>
      <c r="H7" s="455"/>
      <c r="I7" s="455"/>
    </row>
    <row r="8" spans="2:11" ht="14.1" customHeight="1">
      <c r="B8" s="6"/>
      <c r="C8" s="6"/>
      <c r="D8" s="6"/>
      <c r="E8" s="6"/>
      <c r="F8" s="6"/>
      <c r="G8" s="454" t="s">
        <v>52</v>
      </c>
      <c r="H8" s="454"/>
      <c r="I8" s="454"/>
    </row>
    <row r="9" spans="2:11" ht="14.1" customHeight="1">
      <c r="B9" s="6"/>
      <c r="C9" s="6"/>
      <c r="D9" s="6"/>
      <c r="E9" s="6"/>
      <c r="F9" s="6"/>
      <c r="G9" s="455" t="s">
        <v>146</v>
      </c>
      <c r="H9" s="454"/>
      <c r="I9" s="454"/>
    </row>
    <row r="10" spans="2:11" ht="14.1" customHeight="1">
      <c r="B10" s="6"/>
      <c r="C10" s="6"/>
      <c r="D10" s="6"/>
      <c r="E10" s="6"/>
      <c r="F10" s="6"/>
      <c r="G10" s="455" t="s">
        <v>26</v>
      </c>
      <c r="H10" s="455"/>
      <c r="I10" s="455"/>
    </row>
    <row r="11" spans="2:11" ht="14.1" customHeight="1">
      <c r="B11" s="3"/>
      <c r="C11" s="4"/>
      <c r="D11" s="4"/>
      <c r="E11" s="4"/>
      <c r="F11" s="4"/>
      <c r="G11" s="472" t="s">
        <v>29</v>
      </c>
      <c r="H11" s="472"/>
      <c r="I11" s="472"/>
      <c r="J11" s="472"/>
    </row>
    <row r="12" spans="2:11" ht="14.1" customHeight="1">
      <c r="B12" s="3"/>
      <c r="C12" s="4"/>
      <c r="D12" s="4"/>
      <c r="E12" s="4"/>
      <c r="F12" s="4"/>
      <c r="G12" s="9" t="s">
        <v>27</v>
      </c>
      <c r="H12" s="10"/>
      <c r="I12" s="10"/>
      <c r="J12" s="11"/>
    </row>
    <row r="13" spans="2:11" ht="14.1" customHeight="1">
      <c r="B13" s="3"/>
      <c r="C13" s="4"/>
      <c r="D13" s="4"/>
      <c r="E13" s="4"/>
      <c r="F13" s="4"/>
      <c r="G13" s="9" t="s">
        <v>28</v>
      </c>
      <c r="H13" s="10"/>
      <c r="I13" s="10"/>
      <c r="J13" s="11"/>
    </row>
    <row r="14" spans="2:11" ht="15" customHeight="1">
      <c r="B14" s="3"/>
      <c r="C14" s="4"/>
      <c r="D14" s="471" t="s">
        <v>159</v>
      </c>
      <c r="E14" s="471"/>
      <c r="F14" s="471"/>
      <c r="G14" s="471"/>
      <c r="H14" s="471"/>
      <c r="I14" s="471"/>
      <c r="J14" s="471"/>
    </row>
    <row r="15" spans="2:11" ht="15" customHeight="1">
      <c r="B15" s="3"/>
      <c r="C15" s="456" t="s">
        <v>50</v>
      </c>
      <c r="D15" s="456"/>
      <c r="E15" s="456"/>
      <c r="F15" s="456"/>
      <c r="G15" s="456"/>
      <c r="H15" s="5"/>
      <c r="I15" s="2"/>
    </row>
    <row r="16" spans="2:11" ht="15" customHeight="1" thickBot="1">
      <c r="B16" s="3"/>
      <c r="C16" s="455" t="s">
        <v>32</v>
      </c>
      <c r="D16" s="455"/>
      <c r="E16" s="455"/>
      <c r="F16" s="4"/>
      <c r="G16" s="451" t="s">
        <v>14</v>
      </c>
      <c r="H16" s="451"/>
      <c r="I16" s="451"/>
    </row>
    <row r="17" spans="1:13" ht="27" customHeight="1" thickBot="1">
      <c r="B17" s="70" t="s">
        <v>4</v>
      </c>
      <c r="C17" s="423" t="s">
        <v>0</v>
      </c>
      <c r="D17" s="71" t="s">
        <v>1</v>
      </c>
      <c r="E17" s="72" t="s">
        <v>3</v>
      </c>
      <c r="F17" s="72" t="s">
        <v>37</v>
      </c>
      <c r="G17" s="71" t="s">
        <v>21</v>
      </c>
      <c r="H17" s="72" t="s">
        <v>2</v>
      </c>
      <c r="I17" s="72" t="s">
        <v>18</v>
      </c>
      <c r="J17" s="72" t="s">
        <v>31</v>
      </c>
      <c r="K17" s="356" t="s">
        <v>35</v>
      </c>
    </row>
    <row r="18" spans="1:13" ht="15.95" customHeight="1">
      <c r="A18" s="19"/>
      <c r="B18" s="421">
        <v>1</v>
      </c>
      <c r="C18" s="422">
        <v>85</v>
      </c>
      <c r="D18" s="127" t="s">
        <v>348</v>
      </c>
      <c r="E18" s="169">
        <v>1981</v>
      </c>
      <c r="F18" s="169" t="s">
        <v>303</v>
      </c>
      <c r="G18" s="351" t="s">
        <v>124</v>
      </c>
      <c r="H18" s="424">
        <v>1.3194444444444444E-2</v>
      </c>
      <c r="I18" s="128">
        <v>7.064814814814814E-2</v>
      </c>
      <c r="J18" s="129">
        <f t="shared" ref="J18:J54" si="0">I18-H18</f>
        <v>5.7453703703703694E-2</v>
      </c>
      <c r="K18" s="417"/>
    </row>
    <row r="19" spans="1:13" ht="15.95" customHeight="1">
      <c r="A19" s="19"/>
      <c r="B19" s="130">
        <v>2</v>
      </c>
      <c r="C19" s="363">
        <v>97</v>
      </c>
      <c r="D19" s="143" t="s">
        <v>337</v>
      </c>
      <c r="E19" s="138">
        <v>2003</v>
      </c>
      <c r="F19" s="138" t="s">
        <v>214</v>
      </c>
      <c r="G19" s="133" t="s">
        <v>124</v>
      </c>
      <c r="H19" s="134">
        <v>1.3194444444444399E-2</v>
      </c>
      <c r="I19" s="135">
        <v>7.1354166666666663E-2</v>
      </c>
      <c r="J19" s="136">
        <f t="shared" si="0"/>
        <v>5.8159722222222265E-2</v>
      </c>
      <c r="K19" s="417"/>
    </row>
    <row r="20" spans="1:13" ht="15.95" customHeight="1">
      <c r="A20" s="19"/>
      <c r="B20" s="130">
        <v>3</v>
      </c>
      <c r="C20" s="363">
        <v>92</v>
      </c>
      <c r="D20" s="133" t="s">
        <v>215</v>
      </c>
      <c r="E20" s="138">
        <v>2002</v>
      </c>
      <c r="F20" s="138" t="s">
        <v>214</v>
      </c>
      <c r="G20" s="133" t="s">
        <v>69</v>
      </c>
      <c r="H20" s="134">
        <v>1.3194444444444399E-2</v>
      </c>
      <c r="I20" s="135">
        <v>7.2997685185185179E-2</v>
      </c>
      <c r="J20" s="136">
        <f t="shared" si="0"/>
        <v>5.9803240740740782E-2</v>
      </c>
      <c r="K20" s="417"/>
    </row>
    <row r="21" spans="1:13" ht="15.95" customHeight="1">
      <c r="A21" s="19"/>
      <c r="B21" s="130">
        <v>4</v>
      </c>
      <c r="C21" s="363">
        <v>93</v>
      </c>
      <c r="D21" s="133" t="s">
        <v>217</v>
      </c>
      <c r="E21" s="138">
        <v>2001</v>
      </c>
      <c r="F21" s="138" t="s">
        <v>214</v>
      </c>
      <c r="G21" s="133" t="s">
        <v>69</v>
      </c>
      <c r="H21" s="134">
        <v>1.3194444444444399E-2</v>
      </c>
      <c r="I21" s="135">
        <v>7.362268518518518E-2</v>
      </c>
      <c r="J21" s="136">
        <f t="shared" si="0"/>
        <v>6.0428240740740782E-2</v>
      </c>
      <c r="K21" s="417"/>
    </row>
    <row r="22" spans="1:13" ht="15.95" customHeight="1">
      <c r="B22" s="130">
        <v>5</v>
      </c>
      <c r="C22" s="363">
        <v>88</v>
      </c>
      <c r="D22" s="141" t="s">
        <v>346</v>
      </c>
      <c r="E22" s="142">
        <v>1995</v>
      </c>
      <c r="F22" s="142" t="s">
        <v>68</v>
      </c>
      <c r="G22" s="144" t="s">
        <v>124</v>
      </c>
      <c r="H22" s="134">
        <v>1.3194444444444399E-2</v>
      </c>
      <c r="I22" s="135">
        <v>7.391203703703704E-2</v>
      </c>
      <c r="J22" s="136">
        <f t="shared" si="0"/>
        <v>6.0717592592592642E-2</v>
      </c>
      <c r="K22" s="417"/>
    </row>
    <row r="23" spans="1:13" ht="15.95" customHeight="1">
      <c r="B23" s="130">
        <v>6</v>
      </c>
      <c r="C23" s="363">
        <v>90</v>
      </c>
      <c r="D23" s="133" t="s">
        <v>181</v>
      </c>
      <c r="E23" s="138">
        <v>2002</v>
      </c>
      <c r="F23" s="138" t="s">
        <v>214</v>
      </c>
      <c r="G23" s="133" t="s">
        <v>178</v>
      </c>
      <c r="H23" s="134">
        <v>1.3194444444444399E-2</v>
      </c>
      <c r="I23" s="139">
        <v>7.436342592592593E-2</v>
      </c>
      <c r="J23" s="140">
        <f t="shared" si="0"/>
        <v>6.1168981481481532E-2</v>
      </c>
      <c r="K23" s="417"/>
    </row>
    <row r="24" spans="1:13" ht="15.95" customHeight="1">
      <c r="B24" s="130">
        <v>7</v>
      </c>
      <c r="C24" s="363">
        <v>86</v>
      </c>
      <c r="D24" s="131" t="s">
        <v>109</v>
      </c>
      <c r="E24" s="132">
        <v>1969</v>
      </c>
      <c r="F24" s="132" t="s">
        <v>68</v>
      </c>
      <c r="G24" s="133" t="s">
        <v>69</v>
      </c>
      <c r="H24" s="134">
        <v>1.3194444444444444E-2</v>
      </c>
      <c r="I24" s="139">
        <v>7.4722222222222232E-2</v>
      </c>
      <c r="J24" s="140">
        <f t="shared" si="0"/>
        <v>6.1527777777777785E-2</v>
      </c>
      <c r="K24" s="417"/>
    </row>
    <row r="25" spans="1:13" ht="15.95" customHeight="1">
      <c r="B25" s="130">
        <v>8</v>
      </c>
      <c r="C25" s="363">
        <v>110</v>
      </c>
      <c r="D25" s="133" t="s">
        <v>343</v>
      </c>
      <c r="E25" s="138">
        <v>2004</v>
      </c>
      <c r="F25" s="138">
        <v>1</v>
      </c>
      <c r="G25" s="144" t="s">
        <v>124</v>
      </c>
      <c r="H25" s="134">
        <v>1.3194444444444399E-2</v>
      </c>
      <c r="I25" s="135">
        <v>7.5370370370370365E-2</v>
      </c>
      <c r="J25" s="136">
        <f t="shared" si="0"/>
        <v>6.2175925925925968E-2</v>
      </c>
      <c r="K25" s="417"/>
    </row>
    <row r="26" spans="1:13" ht="15.95" customHeight="1">
      <c r="B26" s="130">
        <v>9</v>
      </c>
      <c r="C26" s="363">
        <v>89</v>
      </c>
      <c r="D26" s="133" t="s">
        <v>403</v>
      </c>
      <c r="E26" s="138">
        <v>1987</v>
      </c>
      <c r="F26" s="138" t="s">
        <v>68</v>
      </c>
      <c r="G26" s="144" t="s">
        <v>58</v>
      </c>
      <c r="H26" s="134">
        <v>1.3194444444444399E-2</v>
      </c>
      <c r="I26" s="135">
        <v>7.5694444444444439E-2</v>
      </c>
      <c r="J26" s="136">
        <f t="shared" si="0"/>
        <v>6.2500000000000042E-2</v>
      </c>
      <c r="K26" s="417"/>
    </row>
    <row r="27" spans="1:13" ht="15.95" customHeight="1">
      <c r="B27" s="130">
        <v>10</v>
      </c>
      <c r="C27" s="363">
        <v>98</v>
      </c>
      <c r="D27" s="133" t="s">
        <v>344</v>
      </c>
      <c r="E27" s="138">
        <v>2001</v>
      </c>
      <c r="F27" s="138" t="s">
        <v>214</v>
      </c>
      <c r="G27" s="144" t="s">
        <v>124</v>
      </c>
      <c r="H27" s="134">
        <v>1.3194444444444399E-2</v>
      </c>
      <c r="I27" s="135">
        <v>7.5856481481481483E-2</v>
      </c>
      <c r="J27" s="136">
        <f t="shared" si="0"/>
        <v>6.2662037037037085E-2</v>
      </c>
      <c r="K27" s="417"/>
    </row>
    <row r="28" spans="1:13" ht="15.95" customHeight="1">
      <c r="B28" s="130">
        <v>11</v>
      </c>
      <c r="C28" s="363">
        <v>94</v>
      </c>
      <c r="D28" s="133" t="s">
        <v>561</v>
      </c>
      <c r="E28" s="138">
        <v>1982</v>
      </c>
      <c r="F28" s="138" t="s">
        <v>68</v>
      </c>
      <c r="G28" s="133" t="s">
        <v>58</v>
      </c>
      <c r="H28" s="134">
        <v>1.3194444444444399E-2</v>
      </c>
      <c r="I28" s="139">
        <v>7.6284722222222226E-2</v>
      </c>
      <c r="J28" s="140">
        <f t="shared" si="0"/>
        <v>6.3090277777777828E-2</v>
      </c>
      <c r="K28" s="417"/>
    </row>
    <row r="29" spans="1:13" ht="15.95" customHeight="1">
      <c r="B29" s="130">
        <v>12</v>
      </c>
      <c r="C29" s="363">
        <v>91</v>
      </c>
      <c r="D29" s="143" t="s">
        <v>213</v>
      </c>
      <c r="E29" s="138">
        <v>2001</v>
      </c>
      <c r="F29" s="138" t="s">
        <v>214</v>
      </c>
      <c r="G29" s="133" t="s">
        <v>69</v>
      </c>
      <c r="H29" s="134">
        <v>1.3194444444444399E-2</v>
      </c>
      <c r="I29" s="139">
        <v>7.8032407407407411E-2</v>
      </c>
      <c r="J29" s="140">
        <f t="shared" si="0"/>
        <v>6.4837962962963014E-2</v>
      </c>
      <c r="K29" s="417"/>
    </row>
    <row r="30" spans="1:13" ht="15.95" customHeight="1">
      <c r="B30" s="130">
        <v>13</v>
      </c>
      <c r="C30" s="363">
        <v>117</v>
      </c>
      <c r="D30" s="133" t="s">
        <v>491</v>
      </c>
      <c r="E30" s="138">
        <v>2003</v>
      </c>
      <c r="F30" s="138">
        <v>1</v>
      </c>
      <c r="G30" s="144" t="s">
        <v>490</v>
      </c>
      <c r="H30" s="134">
        <v>1.3194444444444399E-2</v>
      </c>
      <c r="I30" s="135">
        <v>7.8414351851851846E-2</v>
      </c>
      <c r="J30" s="136">
        <f t="shared" si="0"/>
        <v>6.5219907407407449E-2</v>
      </c>
      <c r="K30" s="417"/>
      <c r="M30" s="87"/>
    </row>
    <row r="31" spans="1:13" ht="15.95" customHeight="1">
      <c r="B31" s="130">
        <v>14</v>
      </c>
      <c r="C31" s="363">
        <v>113</v>
      </c>
      <c r="D31" s="133" t="s">
        <v>524</v>
      </c>
      <c r="E31" s="138">
        <v>2003</v>
      </c>
      <c r="F31" s="138">
        <v>1</v>
      </c>
      <c r="G31" s="144" t="s">
        <v>178</v>
      </c>
      <c r="H31" s="134">
        <v>1.3194444444444399E-2</v>
      </c>
      <c r="I31" s="135">
        <v>8.0752314814814818E-2</v>
      </c>
      <c r="J31" s="136">
        <f t="shared" si="0"/>
        <v>6.7557870370370421E-2</v>
      </c>
      <c r="K31" s="417"/>
    </row>
    <row r="32" spans="1:13" ht="15.95" customHeight="1">
      <c r="B32" s="130">
        <v>15</v>
      </c>
      <c r="C32" s="363">
        <v>119</v>
      </c>
      <c r="D32" s="133" t="s">
        <v>197</v>
      </c>
      <c r="E32" s="138">
        <v>2004</v>
      </c>
      <c r="F32" s="138">
        <v>1</v>
      </c>
      <c r="G32" s="133" t="s">
        <v>65</v>
      </c>
      <c r="H32" s="134">
        <v>1.3194444444444399E-2</v>
      </c>
      <c r="I32" s="135">
        <v>8.1215277777777775E-2</v>
      </c>
      <c r="J32" s="136">
        <f t="shared" si="0"/>
        <v>6.8020833333333378E-2</v>
      </c>
      <c r="K32" s="417"/>
    </row>
    <row r="33" spans="2:11" ht="15.95" customHeight="1">
      <c r="B33" s="130">
        <v>16</v>
      </c>
      <c r="C33" s="363">
        <v>118</v>
      </c>
      <c r="D33" s="133" t="s">
        <v>66</v>
      </c>
      <c r="E33" s="138">
        <v>2004</v>
      </c>
      <c r="F33" s="138">
        <v>1</v>
      </c>
      <c r="G33" s="133" t="s">
        <v>65</v>
      </c>
      <c r="H33" s="134">
        <v>1.3194444444444399E-2</v>
      </c>
      <c r="I33" s="135">
        <v>8.1874999999999989E-2</v>
      </c>
      <c r="J33" s="136">
        <f t="shared" si="0"/>
        <v>6.8680555555555592E-2</v>
      </c>
      <c r="K33" s="417"/>
    </row>
    <row r="34" spans="2:11" ht="15.95" customHeight="1">
      <c r="B34" s="130">
        <v>17</v>
      </c>
      <c r="C34" s="363">
        <v>95</v>
      </c>
      <c r="D34" s="133" t="s">
        <v>235</v>
      </c>
      <c r="E34" s="138">
        <v>1998</v>
      </c>
      <c r="F34" s="138" t="s">
        <v>214</v>
      </c>
      <c r="G34" s="133" t="s">
        <v>227</v>
      </c>
      <c r="H34" s="134">
        <v>1.3194444444444399E-2</v>
      </c>
      <c r="I34" s="139">
        <v>8.1979166666666659E-2</v>
      </c>
      <c r="J34" s="140">
        <f t="shared" si="0"/>
        <v>6.8784722222222261E-2</v>
      </c>
      <c r="K34" s="417"/>
    </row>
    <row r="35" spans="2:11" ht="15.95" customHeight="1">
      <c r="B35" s="130">
        <v>18</v>
      </c>
      <c r="C35" s="363">
        <v>100</v>
      </c>
      <c r="D35" s="133" t="s">
        <v>523</v>
      </c>
      <c r="E35" s="138">
        <v>2003</v>
      </c>
      <c r="F35" s="138" t="s">
        <v>214</v>
      </c>
      <c r="G35" s="144" t="s">
        <v>178</v>
      </c>
      <c r="H35" s="134">
        <v>1.3194444444444399E-2</v>
      </c>
      <c r="I35" s="139">
        <v>8.2071759259259261E-2</v>
      </c>
      <c r="J35" s="140">
        <f t="shared" si="0"/>
        <v>6.8877314814814863E-2</v>
      </c>
      <c r="K35" s="417"/>
    </row>
    <row r="36" spans="2:11" ht="15.95" customHeight="1">
      <c r="B36" s="130">
        <v>19</v>
      </c>
      <c r="C36" s="363">
        <v>112</v>
      </c>
      <c r="D36" s="133" t="s">
        <v>183</v>
      </c>
      <c r="E36" s="138">
        <v>2003</v>
      </c>
      <c r="F36" s="138">
        <v>1</v>
      </c>
      <c r="G36" s="144" t="s">
        <v>178</v>
      </c>
      <c r="H36" s="134">
        <v>1.3194444444444399E-2</v>
      </c>
      <c r="I36" s="135">
        <v>8.2141203703703702E-2</v>
      </c>
      <c r="J36" s="136">
        <f t="shared" si="0"/>
        <v>6.8946759259259305E-2</v>
      </c>
      <c r="K36" s="417"/>
    </row>
    <row r="37" spans="2:11" ht="15.95" customHeight="1">
      <c r="B37" s="130">
        <v>20</v>
      </c>
      <c r="C37" s="363">
        <v>108</v>
      </c>
      <c r="D37" s="133" t="s">
        <v>336</v>
      </c>
      <c r="E37" s="138">
        <v>2003</v>
      </c>
      <c r="F37" s="142">
        <v>1</v>
      </c>
      <c r="G37" s="144" t="s">
        <v>124</v>
      </c>
      <c r="H37" s="134">
        <v>1.3194444444444399E-2</v>
      </c>
      <c r="I37" s="135">
        <v>8.2372685185185188E-2</v>
      </c>
      <c r="J37" s="136">
        <f t="shared" si="0"/>
        <v>6.917824074074079E-2</v>
      </c>
      <c r="K37" s="417"/>
    </row>
    <row r="38" spans="2:11" ht="15.95" customHeight="1">
      <c r="B38" s="130">
        <v>21</v>
      </c>
      <c r="C38" s="363">
        <v>111</v>
      </c>
      <c r="D38" s="133" t="s">
        <v>349</v>
      </c>
      <c r="E38" s="138">
        <v>2001</v>
      </c>
      <c r="F38" s="142">
        <v>1</v>
      </c>
      <c r="G38" s="144" t="s">
        <v>124</v>
      </c>
      <c r="H38" s="134">
        <v>1.3194444444444399E-2</v>
      </c>
      <c r="I38" s="139">
        <v>8.2407407407407415E-2</v>
      </c>
      <c r="J38" s="140">
        <f t="shared" si="0"/>
        <v>6.9212962962963018E-2</v>
      </c>
      <c r="K38" s="417"/>
    </row>
    <row r="39" spans="2:11" ht="15.95" customHeight="1">
      <c r="B39" s="130">
        <v>22</v>
      </c>
      <c r="C39" s="363">
        <v>87</v>
      </c>
      <c r="D39" s="133" t="s">
        <v>292</v>
      </c>
      <c r="E39" s="138">
        <v>1973</v>
      </c>
      <c r="F39" s="142" t="s">
        <v>68</v>
      </c>
      <c r="G39" s="133" t="s">
        <v>61</v>
      </c>
      <c r="H39" s="134">
        <v>1.3194444444444399E-2</v>
      </c>
      <c r="I39" s="139">
        <v>8.3587962962962961E-2</v>
      </c>
      <c r="J39" s="140">
        <f t="shared" si="0"/>
        <v>7.0393518518518564E-2</v>
      </c>
      <c r="K39" s="417"/>
    </row>
    <row r="40" spans="2:11" ht="15.95" customHeight="1">
      <c r="B40" s="130">
        <v>23</v>
      </c>
      <c r="C40" s="363">
        <v>105</v>
      </c>
      <c r="D40" s="133" t="s">
        <v>216</v>
      </c>
      <c r="E40" s="138">
        <v>2001</v>
      </c>
      <c r="F40" s="142">
        <v>1</v>
      </c>
      <c r="G40" s="133" t="s">
        <v>69</v>
      </c>
      <c r="H40" s="134">
        <v>1.3194444444444399E-2</v>
      </c>
      <c r="I40" s="139">
        <v>8.5787037037037037E-2</v>
      </c>
      <c r="J40" s="140">
        <f t="shared" si="0"/>
        <v>7.2592592592592639E-2</v>
      </c>
      <c r="K40" s="417"/>
    </row>
    <row r="41" spans="2:11" ht="15.95" customHeight="1">
      <c r="B41" s="130">
        <v>24</v>
      </c>
      <c r="C41" s="363">
        <v>104</v>
      </c>
      <c r="D41" s="133" t="s">
        <v>86</v>
      </c>
      <c r="E41" s="138">
        <v>1985</v>
      </c>
      <c r="F41" s="142">
        <v>1</v>
      </c>
      <c r="G41" s="133" t="s">
        <v>58</v>
      </c>
      <c r="H41" s="134">
        <v>1.3194444444444399E-2</v>
      </c>
      <c r="I41" s="135">
        <v>8.7766203703703707E-2</v>
      </c>
      <c r="J41" s="136">
        <f t="shared" si="0"/>
        <v>7.457175925925931E-2</v>
      </c>
      <c r="K41" s="417"/>
    </row>
    <row r="42" spans="2:11" ht="15.95" customHeight="1">
      <c r="B42" s="130">
        <v>25</v>
      </c>
      <c r="C42" s="363">
        <v>114</v>
      </c>
      <c r="D42" s="133" t="s">
        <v>182</v>
      </c>
      <c r="E42" s="138">
        <v>2003</v>
      </c>
      <c r="F42" s="142">
        <v>1</v>
      </c>
      <c r="G42" s="144" t="s">
        <v>178</v>
      </c>
      <c r="H42" s="134">
        <v>1.3194444444444399E-2</v>
      </c>
      <c r="I42" s="135">
        <v>8.8773148148148143E-2</v>
      </c>
      <c r="J42" s="136">
        <f t="shared" si="0"/>
        <v>7.5578703703703745E-2</v>
      </c>
      <c r="K42" s="417"/>
    </row>
    <row r="43" spans="2:11" ht="15.95" customHeight="1">
      <c r="B43" s="130">
        <v>26</v>
      </c>
      <c r="C43" s="363">
        <v>103</v>
      </c>
      <c r="D43" s="131" t="s">
        <v>63</v>
      </c>
      <c r="E43" s="132">
        <v>1987</v>
      </c>
      <c r="F43" s="414">
        <v>1</v>
      </c>
      <c r="G43" s="133" t="s">
        <v>58</v>
      </c>
      <c r="H43" s="134">
        <v>1.3194444444444399E-2</v>
      </c>
      <c r="I43" s="139">
        <v>8.9722222222222217E-2</v>
      </c>
      <c r="J43" s="140">
        <f t="shared" si="0"/>
        <v>7.652777777777782E-2</v>
      </c>
      <c r="K43" s="417"/>
    </row>
    <row r="44" spans="2:11" ht="15.95" customHeight="1">
      <c r="B44" s="130">
        <v>27</v>
      </c>
      <c r="C44" s="363">
        <v>115</v>
      </c>
      <c r="D44" s="133" t="s">
        <v>62</v>
      </c>
      <c r="E44" s="138">
        <v>2003</v>
      </c>
      <c r="F44" s="142">
        <v>1</v>
      </c>
      <c r="G44" s="144" t="s">
        <v>61</v>
      </c>
      <c r="H44" s="134">
        <v>1.3194444444444399E-2</v>
      </c>
      <c r="I44" s="135">
        <v>9.1203703703703717E-2</v>
      </c>
      <c r="J44" s="136">
        <f t="shared" si="0"/>
        <v>7.800925925925932E-2</v>
      </c>
      <c r="K44" s="417"/>
    </row>
    <row r="45" spans="2:11" ht="15.95" customHeight="1">
      <c r="B45" s="130">
        <v>28</v>
      </c>
      <c r="C45" s="363">
        <v>121</v>
      </c>
      <c r="D45" s="133" t="s">
        <v>513</v>
      </c>
      <c r="E45" s="138">
        <v>1992</v>
      </c>
      <c r="F45" s="142">
        <v>2</v>
      </c>
      <c r="G45" s="144" t="s">
        <v>61</v>
      </c>
      <c r="H45" s="134">
        <v>1.3194444444444399E-2</v>
      </c>
      <c r="I45" s="135">
        <v>9.4108796296296301E-2</v>
      </c>
      <c r="J45" s="136">
        <f t="shared" si="0"/>
        <v>8.0914351851851904E-2</v>
      </c>
      <c r="K45" s="417"/>
    </row>
    <row r="46" spans="2:11" ht="15.95" customHeight="1">
      <c r="B46" s="130">
        <v>29</v>
      </c>
      <c r="C46" s="363">
        <v>107</v>
      </c>
      <c r="D46" s="133" t="s">
        <v>300</v>
      </c>
      <c r="E46" s="138">
        <v>1999</v>
      </c>
      <c r="F46" s="142">
        <v>1</v>
      </c>
      <c r="G46" s="144" t="s">
        <v>279</v>
      </c>
      <c r="H46" s="134">
        <v>1.3194444444444399E-2</v>
      </c>
      <c r="I46" s="135">
        <v>9.8842592592592593E-2</v>
      </c>
      <c r="J46" s="136">
        <f t="shared" si="0"/>
        <v>8.5648148148148195E-2</v>
      </c>
      <c r="K46" s="417"/>
    </row>
    <row r="47" spans="2:11" ht="15.95" customHeight="1">
      <c r="B47" s="130">
        <v>30</v>
      </c>
      <c r="C47" s="363">
        <v>116</v>
      </c>
      <c r="D47" s="133" t="s">
        <v>456</v>
      </c>
      <c r="E47" s="138">
        <v>2002</v>
      </c>
      <c r="F47" s="142">
        <v>1</v>
      </c>
      <c r="G47" s="144" t="s">
        <v>58</v>
      </c>
      <c r="H47" s="134">
        <v>1.3194444444444399E-2</v>
      </c>
      <c r="I47" s="139">
        <v>0.10734953703703703</v>
      </c>
      <c r="J47" s="140">
        <f t="shared" si="0"/>
        <v>9.4155092592592637E-2</v>
      </c>
      <c r="K47" s="417"/>
    </row>
    <row r="48" spans="2:11" ht="15.95" customHeight="1">
      <c r="B48" s="130"/>
      <c r="C48" s="363">
        <v>96</v>
      </c>
      <c r="D48" s="133" t="s">
        <v>301</v>
      </c>
      <c r="E48" s="138">
        <v>2001</v>
      </c>
      <c r="F48" s="142" t="s">
        <v>214</v>
      </c>
      <c r="G48" s="144" t="s">
        <v>279</v>
      </c>
      <c r="H48" s="134">
        <v>1.3194444444444399E-2</v>
      </c>
      <c r="I48" s="135" t="s">
        <v>572</v>
      </c>
      <c r="J48" s="136" t="e">
        <f t="shared" si="0"/>
        <v>#VALUE!</v>
      </c>
      <c r="K48" s="417"/>
    </row>
    <row r="49" spans="2:11" ht="15.95" customHeight="1">
      <c r="B49" s="130"/>
      <c r="C49" s="363">
        <v>99</v>
      </c>
      <c r="D49" s="133" t="s">
        <v>345</v>
      </c>
      <c r="E49" s="138">
        <v>2001</v>
      </c>
      <c r="F49" s="142" t="s">
        <v>214</v>
      </c>
      <c r="G49" s="144" t="s">
        <v>124</v>
      </c>
      <c r="H49" s="134">
        <v>1.3194444444444399E-2</v>
      </c>
      <c r="I49" s="135" t="s">
        <v>573</v>
      </c>
      <c r="J49" s="136" t="e">
        <f t="shared" si="0"/>
        <v>#VALUE!</v>
      </c>
      <c r="K49" s="417"/>
    </row>
    <row r="50" spans="2:11" ht="15.95" customHeight="1">
      <c r="B50" s="130"/>
      <c r="C50" s="363">
        <v>101</v>
      </c>
      <c r="D50" s="133" t="s">
        <v>404</v>
      </c>
      <c r="E50" s="138">
        <v>1997</v>
      </c>
      <c r="F50" s="142" t="s">
        <v>214</v>
      </c>
      <c r="G50" s="144" t="s">
        <v>58</v>
      </c>
      <c r="H50" s="134">
        <v>1.3194444444444399E-2</v>
      </c>
      <c r="I50" s="139" t="s">
        <v>573</v>
      </c>
      <c r="J50" s="140" t="e">
        <f t="shared" si="0"/>
        <v>#VALUE!</v>
      </c>
      <c r="K50" s="417"/>
    </row>
    <row r="51" spans="2:11" ht="15.95" customHeight="1">
      <c r="B51" s="130"/>
      <c r="C51" s="363">
        <v>102</v>
      </c>
      <c r="D51" s="133" t="s">
        <v>405</v>
      </c>
      <c r="E51" s="138">
        <v>1992</v>
      </c>
      <c r="F51" s="142" t="s">
        <v>214</v>
      </c>
      <c r="G51" s="144" t="s">
        <v>58</v>
      </c>
      <c r="H51" s="134">
        <v>1.3194444444444399E-2</v>
      </c>
      <c r="I51" s="135" t="s">
        <v>573</v>
      </c>
      <c r="J51" s="136" t="e">
        <f t="shared" si="0"/>
        <v>#VALUE!</v>
      </c>
      <c r="K51" s="417"/>
    </row>
    <row r="52" spans="2:11" ht="15.95" customHeight="1">
      <c r="B52" s="130"/>
      <c r="C52" s="363">
        <v>106</v>
      </c>
      <c r="D52" s="133" t="s">
        <v>278</v>
      </c>
      <c r="E52" s="138">
        <v>1995</v>
      </c>
      <c r="F52" s="142">
        <v>1</v>
      </c>
      <c r="G52" s="133" t="s">
        <v>277</v>
      </c>
      <c r="H52" s="134">
        <v>1.3194444444444399E-2</v>
      </c>
      <c r="I52" s="139" t="s">
        <v>573</v>
      </c>
      <c r="J52" s="140" t="e">
        <f t="shared" si="0"/>
        <v>#VALUE!</v>
      </c>
      <c r="K52" s="417"/>
    </row>
    <row r="53" spans="2:11" ht="15.95" customHeight="1">
      <c r="B53" s="130"/>
      <c r="C53" s="363">
        <v>109</v>
      </c>
      <c r="D53" s="141" t="s">
        <v>342</v>
      </c>
      <c r="E53" s="142">
        <v>2003</v>
      </c>
      <c r="F53" s="142">
        <v>1</v>
      </c>
      <c r="G53" s="172" t="s">
        <v>124</v>
      </c>
      <c r="H53" s="134">
        <v>1.3194444444444399E-2</v>
      </c>
      <c r="I53" s="135" t="s">
        <v>573</v>
      </c>
      <c r="J53" s="136" t="e">
        <f t="shared" si="0"/>
        <v>#VALUE!</v>
      </c>
      <c r="K53" s="417"/>
    </row>
    <row r="54" spans="2:11" ht="15.95" customHeight="1" thickBot="1">
      <c r="B54" s="418"/>
      <c r="C54" s="419">
        <v>120</v>
      </c>
      <c r="D54" s="177" t="s">
        <v>174</v>
      </c>
      <c r="E54" s="178">
        <v>1982</v>
      </c>
      <c r="F54" s="178">
        <v>2</v>
      </c>
      <c r="G54" s="177" t="s">
        <v>58</v>
      </c>
      <c r="H54" s="180">
        <v>1.3194444444444399E-2</v>
      </c>
      <c r="I54" s="181" t="s">
        <v>573</v>
      </c>
      <c r="J54" s="182" t="e">
        <f t="shared" si="0"/>
        <v>#VALUE!</v>
      </c>
      <c r="K54" s="420"/>
    </row>
    <row r="55" spans="2:11" ht="15.95" customHeight="1">
      <c r="B55" s="146"/>
      <c r="C55" s="147" t="s">
        <v>10</v>
      </c>
      <c r="D55" s="148"/>
      <c r="E55" s="148"/>
      <c r="F55" s="148"/>
      <c r="G55" s="149"/>
      <c r="H55" s="150"/>
      <c r="I55" s="151"/>
      <c r="J55" s="152"/>
      <c r="K55" s="152"/>
    </row>
    <row r="56" spans="2:11" ht="17.100000000000001" customHeight="1">
      <c r="B56" s="146"/>
      <c r="C56" s="147" t="s">
        <v>45</v>
      </c>
      <c r="D56" s="148"/>
      <c r="E56" s="148"/>
      <c r="F56" s="148"/>
      <c r="G56" s="149"/>
      <c r="H56" s="150" t="s">
        <v>20</v>
      </c>
      <c r="I56" s="151"/>
      <c r="J56" s="152"/>
      <c r="K56" s="152"/>
    </row>
    <row r="57" spans="2:11" ht="17.100000000000001" customHeight="1">
      <c r="B57" s="146"/>
      <c r="C57" s="153" t="s">
        <v>11</v>
      </c>
      <c r="D57" s="154"/>
      <c r="E57" s="154"/>
      <c r="F57" s="154"/>
      <c r="G57" s="155"/>
      <c r="H57" s="150"/>
      <c r="I57" s="151"/>
      <c r="J57" s="152"/>
      <c r="K57" s="152"/>
    </row>
    <row r="58" spans="2:11" ht="17.100000000000001" customHeight="1">
      <c r="B58" s="146"/>
      <c r="C58" s="153" t="s">
        <v>46</v>
      </c>
      <c r="D58" s="154"/>
      <c r="E58" s="154"/>
      <c r="F58" s="154"/>
      <c r="G58" s="155"/>
      <c r="H58" s="150" t="s">
        <v>36</v>
      </c>
      <c r="I58" s="151"/>
      <c r="J58" s="152"/>
      <c r="K58" s="152"/>
    </row>
    <row r="59" spans="2:11" ht="17.100000000000001" customHeight="1">
      <c r="B59" s="452" t="s">
        <v>134</v>
      </c>
      <c r="C59" s="452"/>
      <c r="D59" s="452"/>
      <c r="E59" s="452"/>
      <c r="F59" s="452"/>
      <c r="G59" s="452"/>
      <c r="H59" s="452"/>
      <c r="I59" s="452"/>
      <c r="J59" s="452"/>
      <c r="K59" s="452"/>
    </row>
    <row r="60" spans="2:11" ht="17.100000000000001" customHeight="1">
      <c r="B60" s="452" t="s">
        <v>30</v>
      </c>
      <c r="C60" s="452"/>
      <c r="D60" s="452"/>
      <c r="E60" s="452"/>
      <c r="F60" s="452"/>
      <c r="G60" s="452"/>
      <c r="H60" s="452"/>
      <c r="I60" s="452"/>
      <c r="J60" s="452"/>
      <c r="K60" s="452"/>
    </row>
    <row r="61" spans="2:11" ht="17.100000000000001" customHeight="1">
      <c r="B61" s="433" t="s">
        <v>43</v>
      </c>
      <c r="C61" s="433"/>
      <c r="D61" s="433"/>
      <c r="E61" s="433"/>
      <c r="F61" s="433"/>
      <c r="G61" s="433"/>
      <c r="H61" s="433"/>
      <c r="I61" s="433"/>
      <c r="J61" s="433"/>
      <c r="K61" s="433"/>
    </row>
    <row r="62" spans="2:11" ht="17.100000000000001" customHeight="1">
      <c r="B62" s="433" t="s">
        <v>6</v>
      </c>
      <c r="C62" s="433"/>
      <c r="D62" s="433"/>
      <c r="E62" s="433"/>
      <c r="F62" s="433"/>
      <c r="G62" s="433"/>
      <c r="H62" s="433"/>
      <c r="I62" s="433"/>
      <c r="J62" s="433"/>
      <c r="K62" s="433"/>
    </row>
    <row r="63" spans="2:11" ht="17.100000000000001" customHeight="1">
      <c r="B63" s="156"/>
      <c r="C63" s="156"/>
      <c r="D63" s="156"/>
      <c r="E63" s="156"/>
      <c r="F63" s="156"/>
      <c r="G63" s="428" t="s">
        <v>492</v>
      </c>
      <c r="H63" s="428"/>
      <c r="I63" s="428"/>
      <c r="J63" s="152"/>
      <c r="K63" s="152"/>
    </row>
    <row r="64" spans="2:11" ht="17.100000000000001" customHeight="1">
      <c r="B64" s="156"/>
      <c r="C64" s="156"/>
      <c r="D64" s="156"/>
      <c r="E64" s="156"/>
      <c r="F64" s="156"/>
      <c r="G64" s="429" t="s">
        <v>52</v>
      </c>
      <c r="H64" s="429"/>
      <c r="I64" s="429"/>
      <c r="J64" s="152"/>
      <c r="K64" s="152"/>
    </row>
    <row r="65" spans="2:11" ht="17.100000000000001" customHeight="1">
      <c r="B65" s="156"/>
      <c r="C65" s="156"/>
      <c r="D65" s="156"/>
      <c r="E65" s="156"/>
      <c r="F65" s="156"/>
      <c r="G65" s="428" t="s">
        <v>493</v>
      </c>
      <c r="H65" s="429"/>
      <c r="I65" s="429"/>
      <c r="J65" s="152"/>
      <c r="K65" s="152"/>
    </row>
    <row r="66" spans="2:11" ht="17.100000000000001" customHeight="1">
      <c r="B66" s="157"/>
      <c r="C66" s="158"/>
      <c r="D66" s="470" t="s">
        <v>138</v>
      </c>
      <c r="E66" s="470"/>
      <c r="F66" s="470"/>
      <c r="G66" s="470"/>
      <c r="H66" s="470"/>
      <c r="I66" s="470"/>
      <c r="J66" s="470"/>
      <c r="K66" s="152"/>
    </row>
    <row r="67" spans="2:11" ht="17.100000000000001" customHeight="1">
      <c r="B67" s="157"/>
      <c r="C67" s="430" t="s">
        <v>50</v>
      </c>
      <c r="D67" s="430"/>
      <c r="E67" s="430"/>
      <c r="F67" s="430"/>
      <c r="G67" s="430"/>
      <c r="H67" s="159"/>
      <c r="I67" s="160"/>
      <c r="J67" s="152"/>
      <c r="K67" s="152"/>
    </row>
    <row r="68" spans="2:11" ht="17.100000000000001" customHeight="1" thickBot="1">
      <c r="B68" s="157"/>
      <c r="C68" s="428" t="s">
        <v>32</v>
      </c>
      <c r="D68" s="428"/>
      <c r="E68" s="428"/>
      <c r="F68" s="158"/>
      <c r="G68" s="431" t="s">
        <v>14</v>
      </c>
      <c r="H68" s="431"/>
      <c r="I68" s="431"/>
      <c r="J68" s="152"/>
      <c r="K68" s="152"/>
    </row>
    <row r="69" spans="2:11" ht="36" customHeight="1" thickBot="1">
      <c r="B69" s="161" t="s">
        <v>4</v>
      </c>
      <c r="C69" s="162" t="s">
        <v>0</v>
      </c>
      <c r="D69" s="163" t="s">
        <v>1</v>
      </c>
      <c r="E69" s="164" t="s">
        <v>3</v>
      </c>
      <c r="F69" s="164" t="s">
        <v>37</v>
      </c>
      <c r="G69" s="163" t="s">
        <v>21</v>
      </c>
      <c r="H69" s="164" t="s">
        <v>2</v>
      </c>
      <c r="I69" s="164" t="s">
        <v>18</v>
      </c>
      <c r="J69" s="164" t="s">
        <v>31</v>
      </c>
      <c r="K69" s="165" t="s">
        <v>35</v>
      </c>
    </row>
    <row r="70" spans="2:11" ht="17.100000000000001" customHeight="1" thickBot="1">
      <c r="B70" s="425"/>
      <c r="C70" s="426"/>
      <c r="D70" s="166" t="s">
        <v>136</v>
      </c>
      <c r="E70" s="166"/>
      <c r="F70" s="166"/>
      <c r="G70" s="166"/>
      <c r="H70" s="427"/>
      <c r="I70" s="167"/>
      <c r="J70" s="167"/>
      <c r="K70" s="168"/>
    </row>
    <row r="71" spans="2:11" ht="15" customHeight="1">
      <c r="B71" s="421">
        <v>1</v>
      </c>
      <c r="C71" s="422">
        <v>97</v>
      </c>
      <c r="D71" s="416" t="s">
        <v>337</v>
      </c>
      <c r="E71" s="169">
        <v>2003</v>
      </c>
      <c r="F71" s="169" t="s">
        <v>214</v>
      </c>
      <c r="G71" s="127" t="s">
        <v>124</v>
      </c>
      <c r="H71" s="424">
        <v>1.3194444444444399E-2</v>
      </c>
      <c r="I71" s="128">
        <v>7.1354166666666663E-2</v>
      </c>
      <c r="J71" s="129">
        <f>I71-H71</f>
        <v>5.8159722222222265E-2</v>
      </c>
      <c r="K71" s="170"/>
    </row>
    <row r="72" spans="2:11" ht="15" customHeight="1">
      <c r="B72" s="130">
        <v>2</v>
      </c>
      <c r="C72" s="363">
        <v>92</v>
      </c>
      <c r="D72" s="133" t="s">
        <v>215</v>
      </c>
      <c r="E72" s="138">
        <v>2002</v>
      </c>
      <c r="F72" s="138" t="s">
        <v>214</v>
      </c>
      <c r="G72" s="133" t="s">
        <v>69</v>
      </c>
      <c r="H72" s="134">
        <v>1.3194444444444399E-2</v>
      </c>
      <c r="I72" s="135">
        <v>7.2997685185185179E-2</v>
      </c>
      <c r="J72" s="136">
        <f>I72-H72</f>
        <v>5.9803240740740782E-2</v>
      </c>
      <c r="K72" s="171"/>
    </row>
    <row r="73" spans="2:11" ht="15" customHeight="1">
      <c r="B73" s="130">
        <v>3</v>
      </c>
      <c r="C73" s="363">
        <v>93</v>
      </c>
      <c r="D73" s="133" t="s">
        <v>217</v>
      </c>
      <c r="E73" s="138">
        <v>2001</v>
      </c>
      <c r="F73" s="138" t="s">
        <v>214</v>
      </c>
      <c r="G73" s="133" t="s">
        <v>69</v>
      </c>
      <c r="H73" s="134">
        <v>1.3194444444444399E-2</v>
      </c>
      <c r="I73" s="135">
        <v>7.362268518518518E-2</v>
      </c>
      <c r="J73" s="136">
        <f>I73-H73</f>
        <v>6.0428240740740782E-2</v>
      </c>
      <c r="K73" s="171"/>
    </row>
    <row r="74" spans="2:11" ht="15" customHeight="1">
      <c r="B74" s="421">
        <v>4</v>
      </c>
      <c r="C74" s="363">
        <v>90</v>
      </c>
      <c r="D74" s="133" t="s">
        <v>181</v>
      </c>
      <c r="E74" s="138">
        <v>2002</v>
      </c>
      <c r="F74" s="138" t="s">
        <v>214</v>
      </c>
      <c r="G74" s="133" t="s">
        <v>178</v>
      </c>
      <c r="H74" s="134">
        <v>1.3194444444444399E-2</v>
      </c>
      <c r="I74" s="135">
        <v>7.436342592592593E-2</v>
      </c>
      <c r="J74" s="136">
        <f>I74-H74</f>
        <v>6.1168981481481532E-2</v>
      </c>
      <c r="K74" s="171"/>
    </row>
    <row r="75" spans="2:11" ht="15" customHeight="1">
      <c r="B75" s="421">
        <v>5</v>
      </c>
      <c r="C75" s="363">
        <v>110</v>
      </c>
      <c r="D75" s="141" t="s">
        <v>343</v>
      </c>
      <c r="E75" s="142">
        <v>2004</v>
      </c>
      <c r="F75" s="142">
        <v>1</v>
      </c>
      <c r="G75" s="144" t="s">
        <v>124</v>
      </c>
      <c r="H75" s="134">
        <v>1.3194444444444399E-2</v>
      </c>
      <c r="I75" s="135">
        <v>7.5370370370370365E-2</v>
      </c>
      <c r="J75" s="136">
        <f>I75-H75</f>
        <v>6.2175925925925968E-2</v>
      </c>
      <c r="K75" s="171"/>
    </row>
    <row r="76" spans="2:11" ht="15" customHeight="1">
      <c r="B76" s="130">
        <v>6</v>
      </c>
      <c r="C76" s="363">
        <v>98</v>
      </c>
      <c r="D76" s="133" t="s">
        <v>344</v>
      </c>
      <c r="E76" s="138">
        <v>2001</v>
      </c>
      <c r="F76" s="138" t="s">
        <v>214</v>
      </c>
      <c r="G76" s="144" t="s">
        <v>124</v>
      </c>
      <c r="H76" s="134">
        <v>1.3194444444444399E-2</v>
      </c>
      <c r="I76" s="139">
        <v>7.5856481481481483E-2</v>
      </c>
      <c r="J76" s="140">
        <f>I76-H76</f>
        <v>6.2662037037037085E-2</v>
      </c>
      <c r="K76" s="171"/>
    </row>
    <row r="77" spans="2:11" ht="15" customHeight="1">
      <c r="B77" s="130">
        <v>7</v>
      </c>
      <c r="C77" s="363">
        <v>91</v>
      </c>
      <c r="D77" s="143" t="s">
        <v>213</v>
      </c>
      <c r="E77" s="138">
        <v>2001</v>
      </c>
      <c r="F77" s="138" t="s">
        <v>214</v>
      </c>
      <c r="G77" s="133" t="s">
        <v>69</v>
      </c>
      <c r="H77" s="134">
        <v>1.3194444444444399E-2</v>
      </c>
      <c r="I77" s="139">
        <v>7.8032407407407411E-2</v>
      </c>
      <c r="J77" s="140">
        <f>I77-H77</f>
        <v>6.4837962962963014E-2</v>
      </c>
      <c r="K77" s="171"/>
    </row>
    <row r="78" spans="2:11" ht="15" customHeight="1">
      <c r="B78" s="421">
        <v>8</v>
      </c>
      <c r="C78" s="363">
        <v>117</v>
      </c>
      <c r="D78" s="133" t="s">
        <v>491</v>
      </c>
      <c r="E78" s="138">
        <v>2003</v>
      </c>
      <c r="F78" s="138">
        <v>1</v>
      </c>
      <c r="G78" s="144" t="s">
        <v>490</v>
      </c>
      <c r="H78" s="134">
        <v>1.3194444444444399E-2</v>
      </c>
      <c r="I78" s="135">
        <v>7.8414351851851846E-2</v>
      </c>
      <c r="J78" s="136">
        <f>I78-H78</f>
        <v>6.5219907407407449E-2</v>
      </c>
      <c r="K78" s="171"/>
    </row>
    <row r="79" spans="2:11" ht="15" customHeight="1">
      <c r="B79" s="421">
        <v>9</v>
      </c>
      <c r="C79" s="363">
        <v>113</v>
      </c>
      <c r="D79" s="133" t="s">
        <v>524</v>
      </c>
      <c r="E79" s="138">
        <v>2003</v>
      </c>
      <c r="F79" s="138">
        <v>1</v>
      </c>
      <c r="G79" s="144" t="s">
        <v>178</v>
      </c>
      <c r="H79" s="134">
        <v>1.3194444444444399E-2</v>
      </c>
      <c r="I79" s="135">
        <v>8.0752314814814818E-2</v>
      </c>
      <c r="J79" s="136">
        <f>I79-H79</f>
        <v>6.7557870370370421E-2</v>
      </c>
      <c r="K79" s="171"/>
    </row>
    <row r="80" spans="2:11" ht="15" customHeight="1">
      <c r="B80" s="130">
        <v>10</v>
      </c>
      <c r="C80" s="363">
        <v>119</v>
      </c>
      <c r="D80" s="133" t="s">
        <v>197</v>
      </c>
      <c r="E80" s="138">
        <v>2004</v>
      </c>
      <c r="F80" s="138">
        <v>1</v>
      </c>
      <c r="G80" s="133" t="s">
        <v>65</v>
      </c>
      <c r="H80" s="134">
        <v>1.3194444444444399E-2</v>
      </c>
      <c r="I80" s="135">
        <v>8.1215277777777775E-2</v>
      </c>
      <c r="J80" s="136">
        <f>I80-H80</f>
        <v>6.8020833333333378E-2</v>
      </c>
      <c r="K80" s="173"/>
    </row>
    <row r="81" spans="2:11" ht="15" customHeight="1">
      <c r="B81" s="130">
        <v>11</v>
      </c>
      <c r="C81" s="363">
        <v>118</v>
      </c>
      <c r="D81" s="133" t="s">
        <v>66</v>
      </c>
      <c r="E81" s="138">
        <v>2004</v>
      </c>
      <c r="F81" s="138">
        <v>1</v>
      </c>
      <c r="G81" s="133" t="s">
        <v>65</v>
      </c>
      <c r="H81" s="134">
        <v>1.3194444444444399E-2</v>
      </c>
      <c r="I81" s="139">
        <v>8.1874999999999989E-2</v>
      </c>
      <c r="J81" s="140">
        <f>I81-H81</f>
        <v>6.8680555555555592E-2</v>
      </c>
      <c r="K81" s="173"/>
    </row>
    <row r="82" spans="2:11" ht="15" customHeight="1">
      <c r="B82" s="421">
        <v>12</v>
      </c>
      <c r="C82" s="363">
        <v>100</v>
      </c>
      <c r="D82" s="133" t="s">
        <v>523</v>
      </c>
      <c r="E82" s="138">
        <v>2003</v>
      </c>
      <c r="F82" s="138" t="s">
        <v>214</v>
      </c>
      <c r="G82" s="144" t="s">
        <v>178</v>
      </c>
      <c r="H82" s="134">
        <v>1.3194444444444399E-2</v>
      </c>
      <c r="I82" s="135">
        <v>8.2071759259259261E-2</v>
      </c>
      <c r="J82" s="136">
        <f>I82-H82</f>
        <v>6.8877314814814863E-2</v>
      </c>
      <c r="K82" s="173"/>
    </row>
    <row r="83" spans="2:11" ht="15" customHeight="1">
      <c r="B83" s="421">
        <v>13</v>
      </c>
      <c r="C83" s="363">
        <v>112</v>
      </c>
      <c r="D83" s="133" t="s">
        <v>183</v>
      </c>
      <c r="E83" s="138">
        <v>2003</v>
      </c>
      <c r="F83" s="138">
        <v>1</v>
      </c>
      <c r="G83" s="144" t="s">
        <v>178</v>
      </c>
      <c r="H83" s="134">
        <v>1.3194444444444399E-2</v>
      </c>
      <c r="I83" s="139">
        <v>8.2141203703703702E-2</v>
      </c>
      <c r="J83" s="140">
        <f>I83-H83</f>
        <v>6.8946759259259305E-2</v>
      </c>
      <c r="K83" s="173"/>
    </row>
    <row r="84" spans="2:11" ht="15" customHeight="1">
      <c r="B84" s="130">
        <v>14</v>
      </c>
      <c r="C84" s="363">
        <v>108</v>
      </c>
      <c r="D84" s="133" t="s">
        <v>336</v>
      </c>
      <c r="E84" s="138">
        <v>2003</v>
      </c>
      <c r="F84" s="138">
        <v>1</v>
      </c>
      <c r="G84" s="144" t="s">
        <v>124</v>
      </c>
      <c r="H84" s="134">
        <v>1.3194444444444399E-2</v>
      </c>
      <c r="I84" s="135">
        <v>8.2372685185185188E-2</v>
      </c>
      <c r="J84" s="136">
        <f>I84-H84</f>
        <v>6.917824074074079E-2</v>
      </c>
      <c r="K84" s="173"/>
    </row>
    <row r="85" spans="2:11" ht="15" customHeight="1">
      <c r="B85" s="130">
        <v>15</v>
      </c>
      <c r="C85" s="363">
        <v>111</v>
      </c>
      <c r="D85" s="133" t="s">
        <v>349</v>
      </c>
      <c r="E85" s="138">
        <v>2001</v>
      </c>
      <c r="F85" s="138">
        <v>1</v>
      </c>
      <c r="G85" s="144" t="s">
        <v>124</v>
      </c>
      <c r="H85" s="134">
        <v>1.3194444444444399E-2</v>
      </c>
      <c r="I85" s="135">
        <v>8.2407407407407415E-2</v>
      </c>
      <c r="J85" s="136">
        <f>I85-H85</f>
        <v>6.9212962962963018E-2</v>
      </c>
      <c r="K85" s="173"/>
    </row>
    <row r="86" spans="2:11" ht="15" customHeight="1">
      <c r="B86" s="421">
        <v>16</v>
      </c>
      <c r="C86" s="363">
        <v>105</v>
      </c>
      <c r="D86" s="133" t="s">
        <v>216</v>
      </c>
      <c r="E86" s="138">
        <v>2001</v>
      </c>
      <c r="F86" s="138">
        <v>1</v>
      </c>
      <c r="G86" s="133" t="s">
        <v>69</v>
      </c>
      <c r="H86" s="134">
        <v>1.3194444444444399E-2</v>
      </c>
      <c r="I86" s="135">
        <v>8.5787037037037037E-2</v>
      </c>
      <c r="J86" s="136">
        <f>I86-H86</f>
        <v>7.2592592592592639E-2</v>
      </c>
      <c r="K86" s="173"/>
    </row>
    <row r="87" spans="2:11" ht="15" customHeight="1">
      <c r="B87" s="421">
        <v>17</v>
      </c>
      <c r="C87" s="363">
        <v>114</v>
      </c>
      <c r="D87" s="133" t="s">
        <v>182</v>
      </c>
      <c r="E87" s="138">
        <v>2003</v>
      </c>
      <c r="F87" s="138">
        <v>1</v>
      </c>
      <c r="G87" s="144" t="s">
        <v>178</v>
      </c>
      <c r="H87" s="134">
        <v>1.3194444444444399E-2</v>
      </c>
      <c r="I87" s="135">
        <v>8.8773148148148143E-2</v>
      </c>
      <c r="J87" s="136">
        <f>I87-H87</f>
        <v>7.5578703703703745E-2</v>
      </c>
      <c r="K87" s="173"/>
    </row>
    <row r="88" spans="2:11" ht="15" customHeight="1">
      <c r="B88" s="130">
        <v>18</v>
      </c>
      <c r="C88" s="363">
        <v>115</v>
      </c>
      <c r="D88" s="133" t="s">
        <v>62</v>
      </c>
      <c r="E88" s="138">
        <v>2003</v>
      </c>
      <c r="F88" s="138">
        <v>1</v>
      </c>
      <c r="G88" s="144" t="s">
        <v>61</v>
      </c>
      <c r="H88" s="134">
        <v>1.3194444444444399E-2</v>
      </c>
      <c r="I88" s="139">
        <v>9.1203703703703717E-2</v>
      </c>
      <c r="J88" s="140">
        <f>I88-H88</f>
        <v>7.800925925925932E-2</v>
      </c>
      <c r="K88" s="173"/>
    </row>
    <row r="89" spans="2:11" ht="15" customHeight="1">
      <c r="B89" s="130">
        <v>19</v>
      </c>
      <c r="C89" s="363">
        <v>116</v>
      </c>
      <c r="D89" s="133" t="s">
        <v>456</v>
      </c>
      <c r="E89" s="138">
        <v>2002</v>
      </c>
      <c r="F89" s="138">
        <v>1</v>
      </c>
      <c r="G89" s="144" t="s">
        <v>58</v>
      </c>
      <c r="H89" s="134">
        <v>1.3194444444444399E-2</v>
      </c>
      <c r="I89" s="139">
        <v>0.10734953703703703</v>
      </c>
      <c r="J89" s="140">
        <f>I89-H89</f>
        <v>9.4155092592592637E-2</v>
      </c>
      <c r="K89" s="173"/>
    </row>
    <row r="90" spans="2:11" ht="15" customHeight="1">
      <c r="B90" s="130"/>
      <c r="C90" s="363"/>
      <c r="D90" s="372" t="s">
        <v>575</v>
      </c>
      <c r="E90" s="138"/>
      <c r="F90" s="138"/>
      <c r="G90" s="133"/>
      <c r="H90" s="134"/>
      <c r="I90" s="135"/>
      <c r="J90" s="136"/>
      <c r="K90" s="173"/>
    </row>
    <row r="91" spans="2:11" ht="15" customHeight="1">
      <c r="B91" s="130">
        <v>1</v>
      </c>
      <c r="C91" s="363">
        <v>88</v>
      </c>
      <c r="D91" s="133" t="s">
        <v>346</v>
      </c>
      <c r="E91" s="138">
        <v>1995</v>
      </c>
      <c r="F91" s="138" t="s">
        <v>68</v>
      </c>
      <c r="G91" s="144" t="s">
        <v>124</v>
      </c>
      <c r="H91" s="134">
        <v>1.3194444444444399E-2</v>
      </c>
      <c r="I91" s="135">
        <v>7.391203703703704E-2</v>
      </c>
      <c r="J91" s="136">
        <f>I91-H91</f>
        <v>6.0717592592592642E-2</v>
      </c>
      <c r="K91" s="173"/>
    </row>
    <row r="92" spans="2:11" ht="15" customHeight="1">
      <c r="B92" s="130">
        <v>2</v>
      </c>
      <c r="C92" s="363">
        <v>95</v>
      </c>
      <c r="D92" s="133" t="s">
        <v>235</v>
      </c>
      <c r="E92" s="138">
        <v>1998</v>
      </c>
      <c r="F92" s="142" t="s">
        <v>214</v>
      </c>
      <c r="G92" s="133" t="s">
        <v>227</v>
      </c>
      <c r="H92" s="134">
        <v>1.3194444444444399E-2</v>
      </c>
      <c r="I92" s="135">
        <v>8.1979166666666659E-2</v>
      </c>
      <c r="J92" s="136">
        <f>I92-H92</f>
        <v>6.8784722222222261E-2</v>
      </c>
      <c r="K92" s="173"/>
    </row>
    <row r="93" spans="2:11" ht="15" customHeight="1">
      <c r="B93" s="130">
        <v>3</v>
      </c>
      <c r="C93" s="363">
        <v>121</v>
      </c>
      <c r="D93" s="133" t="s">
        <v>513</v>
      </c>
      <c r="E93" s="138">
        <v>1992</v>
      </c>
      <c r="F93" s="142">
        <v>2</v>
      </c>
      <c r="G93" s="144" t="s">
        <v>61</v>
      </c>
      <c r="H93" s="134">
        <v>1.3194444444444399E-2</v>
      </c>
      <c r="I93" s="139">
        <v>9.4108796296296301E-2</v>
      </c>
      <c r="J93" s="140">
        <f>I93-H93</f>
        <v>8.0914351851851904E-2</v>
      </c>
      <c r="K93" s="173"/>
    </row>
    <row r="94" spans="2:11" ht="15" customHeight="1">
      <c r="B94" s="130">
        <v>4</v>
      </c>
      <c r="C94" s="363">
        <v>107</v>
      </c>
      <c r="D94" s="133" t="s">
        <v>300</v>
      </c>
      <c r="E94" s="138">
        <v>1999</v>
      </c>
      <c r="F94" s="142">
        <v>1</v>
      </c>
      <c r="G94" s="144" t="s">
        <v>279</v>
      </c>
      <c r="H94" s="134">
        <v>1.3194444444444399E-2</v>
      </c>
      <c r="I94" s="139">
        <v>9.8842592592592593E-2</v>
      </c>
      <c r="J94" s="140">
        <f>I94-H94</f>
        <v>8.5648148148148195E-2</v>
      </c>
      <c r="K94" s="173"/>
    </row>
    <row r="95" spans="2:11" ht="15" customHeight="1">
      <c r="B95" s="174"/>
      <c r="C95" s="137"/>
      <c r="D95" s="176" t="s">
        <v>137</v>
      </c>
      <c r="E95" s="138"/>
      <c r="F95" s="138"/>
      <c r="G95" s="133"/>
      <c r="H95" s="134"/>
      <c r="I95" s="135"/>
      <c r="J95" s="136"/>
      <c r="K95" s="173"/>
    </row>
    <row r="96" spans="2:11" ht="15" customHeight="1">
      <c r="B96" s="130">
        <v>1</v>
      </c>
      <c r="C96" s="363">
        <v>85</v>
      </c>
      <c r="D96" s="133" t="s">
        <v>348</v>
      </c>
      <c r="E96" s="138">
        <v>1981</v>
      </c>
      <c r="F96" s="142" t="s">
        <v>303</v>
      </c>
      <c r="G96" s="144" t="s">
        <v>124</v>
      </c>
      <c r="H96" s="134">
        <v>1.3194444444444444E-2</v>
      </c>
      <c r="I96" s="135">
        <v>7.064814814814814E-2</v>
      </c>
      <c r="J96" s="136">
        <f t="shared" ref="J96:J102" si="1">I96-H96</f>
        <v>5.7453703703703694E-2</v>
      </c>
      <c r="K96" s="173"/>
    </row>
    <row r="97" spans="2:11" ht="15" customHeight="1">
      <c r="B97" s="130">
        <v>2</v>
      </c>
      <c r="C97" s="363">
        <v>86</v>
      </c>
      <c r="D97" s="131" t="s">
        <v>109</v>
      </c>
      <c r="E97" s="132">
        <v>1969</v>
      </c>
      <c r="F97" s="414" t="s">
        <v>68</v>
      </c>
      <c r="G97" s="133" t="s">
        <v>69</v>
      </c>
      <c r="H97" s="134">
        <v>1.3194444444444444E-2</v>
      </c>
      <c r="I97" s="135">
        <v>7.4722222222222232E-2</v>
      </c>
      <c r="J97" s="136">
        <f t="shared" si="1"/>
        <v>6.1527777777777785E-2</v>
      </c>
      <c r="K97" s="173"/>
    </row>
    <row r="98" spans="2:11" ht="15" customHeight="1">
      <c r="B98" s="130">
        <v>3</v>
      </c>
      <c r="C98" s="363">
        <v>89</v>
      </c>
      <c r="D98" s="133" t="s">
        <v>403</v>
      </c>
      <c r="E98" s="138">
        <v>1987</v>
      </c>
      <c r="F98" s="142" t="s">
        <v>68</v>
      </c>
      <c r="G98" s="144" t="s">
        <v>58</v>
      </c>
      <c r="H98" s="134">
        <v>1.3194444444444399E-2</v>
      </c>
      <c r="I98" s="139">
        <v>7.5694444444444439E-2</v>
      </c>
      <c r="J98" s="140">
        <f t="shared" si="1"/>
        <v>6.2500000000000042E-2</v>
      </c>
      <c r="K98" s="171"/>
    </row>
    <row r="99" spans="2:11" ht="15" customHeight="1">
      <c r="B99" s="130">
        <v>4</v>
      </c>
      <c r="C99" s="363">
        <v>94</v>
      </c>
      <c r="D99" s="133" t="s">
        <v>561</v>
      </c>
      <c r="E99" s="138">
        <v>1982</v>
      </c>
      <c r="F99" s="142" t="s">
        <v>68</v>
      </c>
      <c r="G99" s="133" t="s">
        <v>58</v>
      </c>
      <c r="H99" s="134">
        <v>1.3194444444444399E-2</v>
      </c>
      <c r="I99" s="135">
        <v>7.6284722222222226E-2</v>
      </c>
      <c r="J99" s="136">
        <f t="shared" si="1"/>
        <v>6.3090277777777828E-2</v>
      </c>
      <c r="K99" s="171"/>
    </row>
    <row r="100" spans="2:11" ht="15" customHeight="1">
      <c r="B100" s="130">
        <v>5</v>
      </c>
      <c r="C100" s="363">
        <v>87</v>
      </c>
      <c r="D100" s="133" t="s">
        <v>292</v>
      </c>
      <c r="E100" s="138">
        <v>1973</v>
      </c>
      <c r="F100" s="142" t="s">
        <v>68</v>
      </c>
      <c r="G100" s="133" t="s">
        <v>61</v>
      </c>
      <c r="H100" s="134">
        <v>1.3194444444444399E-2</v>
      </c>
      <c r="I100" s="135">
        <v>8.3587962962962961E-2</v>
      </c>
      <c r="J100" s="136">
        <f t="shared" si="1"/>
        <v>7.0393518518518564E-2</v>
      </c>
      <c r="K100" s="173"/>
    </row>
    <row r="101" spans="2:11" ht="15" customHeight="1">
      <c r="B101" s="130">
        <v>6</v>
      </c>
      <c r="C101" s="363">
        <v>104</v>
      </c>
      <c r="D101" s="133" t="s">
        <v>86</v>
      </c>
      <c r="E101" s="138">
        <v>1985</v>
      </c>
      <c r="F101" s="142">
        <v>1</v>
      </c>
      <c r="G101" s="133" t="s">
        <v>58</v>
      </c>
      <c r="H101" s="134">
        <v>1.3194444444444399E-2</v>
      </c>
      <c r="I101" s="135">
        <v>8.7766203703703707E-2</v>
      </c>
      <c r="J101" s="136">
        <f t="shared" si="1"/>
        <v>7.457175925925931E-2</v>
      </c>
      <c r="K101" s="173"/>
    </row>
    <row r="102" spans="2:11" ht="15" customHeight="1" thickBot="1">
      <c r="B102" s="130">
        <v>7</v>
      </c>
      <c r="C102" s="363">
        <v>103</v>
      </c>
      <c r="D102" s="131" t="s">
        <v>63</v>
      </c>
      <c r="E102" s="132">
        <v>1987</v>
      </c>
      <c r="F102" s="414">
        <v>1</v>
      </c>
      <c r="G102" s="133" t="s">
        <v>58</v>
      </c>
      <c r="H102" s="134">
        <v>1.3194444444444399E-2</v>
      </c>
      <c r="I102" s="139">
        <v>8.9722222222222217E-2</v>
      </c>
      <c r="J102" s="140">
        <f t="shared" si="1"/>
        <v>7.652777777777782E-2</v>
      </c>
      <c r="K102" s="183"/>
    </row>
    <row r="103" spans="2:11" ht="17.100000000000001" customHeight="1">
      <c r="B103" s="184"/>
      <c r="C103" s="185"/>
      <c r="D103" s="186" t="s">
        <v>10</v>
      </c>
      <c r="E103" s="187"/>
      <c r="F103" s="187"/>
      <c r="G103" s="188"/>
      <c r="H103" s="189"/>
      <c r="I103" s="190"/>
      <c r="J103" s="191"/>
      <c r="K103" s="188"/>
    </row>
    <row r="104" spans="2:11" ht="17.100000000000001" customHeight="1">
      <c r="B104" s="184"/>
      <c r="C104" s="184"/>
      <c r="D104" s="186" t="s">
        <v>45</v>
      </c>
      <c r="E104" s="192"/>
      <c r="F104" s="192"/>
      <c r="G104" s="192"/>
      <c r="H104" s="193"/>
      <c r="I104" s="194" t="s">
        <v>20</v>
      </c>
      <c r="J104" s="195"/>
      <c r="K104" s="196"/>
    </row>
    <row r="105" spans="2:11" ht="17.100000000000001" customHeight="1">
      <c r="B105" s="184"/>
      <c r="C105" s="184"/>
      <c r="D105" s="197" t="s">
        <v>11</v>
      </c>
      <c r="E105" s="185"/>
      <c r="F105" s="185"/>
      <c r="G105" s="185"/>
      <c r="H105" s="197"/>
      <c r="I105" s="194"/>
      <c r="J105" s="195"/>
      <c r="K105" s="196"/>
    </row>
    <row r="106" spans="2:11" ht="17.100000000000001" customHeight="1">
      <c r="B106" s="184"/>
      <c r="C106" s="197"/>
      <c r="D106" s="197" t="s">
        <v>46</v>
      </c>
      <c r="E106" s="185"/>
      <c r="F106" s="185"/>
      <c r="G106" s="185"/>
      <c r="H106" s="197"/>
      <c r="I106" s="194" t="s">
        <v>36</v>
      </c>
      <c r="J106" s="195"/>
      <c r="K106" s="196"/>
    </row>
    <row r="107" spans="2:11" ht="17.100000000000001" customHeight="1">
      <c r="B107" s="432" t="s">
        <v>133</v>
      </c>
      <c r="C107" s="432"/>
      <c r="D107" s="432"/>
      <c r="E107" s="432"/>
      <c r="F107" s="432"/>
      <c r="G107" s="432"/>
      <c r="H107" s="432"/>
      <c r="I107" s="432"/>
      <c r="J107" s="432"/>
      <c r="K107" s="432"/>
    </row>
    <row r="108" spans="2:11" ht="17.100000000000001" customHeight="1">
      <c r="B108" s="452" t="s">
        <v>134</v>
      </c>
      <c r="C108" s="452"/>
      <c r="D108" s="452"/>
      <c r="E108" s="452"/>
      <c r="F108" s="452"/>
      <c r="G108" s="452"/>
      <c r="H108" s="452"/>
      <c r="I108" s="452"/>
      <c r="J108" s="452"/>
      <c r="K108" s="452"/>
    </row>
    <row r="109" spans="2:11" ht="17.100000000000001" customHeight="1">
      <c r="B109" s="452" t="s">
        <v>30</v>
      </c>
      <c r="C109" s="452"/>
      <c r="D109" s="452"/>
      <c r="E109" s="452"/>
      <c r="F109" s="452"/>
      <c r="G109" s="452"/>
      <c r="H109" s="452"/>
      <c r="I109" s="452"/>
      <c r="J109" s="452"/>
      <c r="K109" s="452"/>
    </row>
    <row r="110" spans="2:11" ht="15.75">
      <c r="B110" s="433" t="s">
        <v>43</v>
      </c>
      <c r="C110" s="433"/>
      <c r="D110" s="433"/>
      <c r="E110" s="433"/>
      <c r="F110" s="433"/>
      <c r="G110" s="433"/>
      <c r="H110" s="433"/>
      <c r="I110" s="433"/>
      <c r="J110" s="433"/>
      <c r="K110" s="433"/>
    </row>
    <row r="111" spans="2:11" ht="15.75">
      <c r="B111" s="433" t="s">
        <v>6</v>
      </c>
      <c r="C111" s="433"/>
      <c r="D111" s="433"/>
      <c r="E111" s="433"/>
      <c r="F111" s="433"/>
      <c r="G111" s="433"/>
      <c r="H111" s="433"/>
      <c r="I111" s="433"/>
      <c r="J111" s="433"/>
      <c r="K111" s="433"/>
    </row>
    <row r="112" spans="2:11">
      <c r="B112" s="156"/>
      <c r="C112" s="156"/>
      <c r="D112" s="156"/>
      <c r="E112" s="156"/>
      <c r="F112" s="156"/>
      <c r="G112" s="428" t="s">
        <v>492</v>
      </c>
      <c r="H112" s="428"/>
      <c r="I112" s="428"/>
      <c r="J112" s="152"/>
      <c r="K112" s="152"/>
    </row>
    <row r="113" spans="2:11">
      <c r="B113" s="156"/>
      <c r="C113" s="156"/>
      <c r="D113" s="156"/>
      <c r="E113" s="156"/>
      <c r="F113" s="156"/>
      <c r="G113" s="429" t="s">
        <v>52</v>
      </c>
      <c r="H113" s="429"/>
      <c r="I113" s="429"/>
      <c r="J113" s="152"/>
      <c r="K113" s="152"/>
    </row>
    <row r="114" spans="2:11">
      <c r="B114" s="156"/>
      <c r="C114" s="156"/>
      <c r="D114" s="156"/>
      <c r="E114" s="156"/>
      <c r="F114" s="156"/>
      <c r="G114" s="428" t="s">
        <v>493</v>
      </c>
      <c r="H114" s="429"/>
      <c r="I114" s="429"/>
      <c r="J114" s="152"/>
      <c r="K114" s="152"/>
    </row>
    <row r="115" spans="2:11" ht="15.75">
      <c r="B115" s="157"/>
      <c r="C115" s="430" t="s">
        <v>49</v>
      </c>
      <c r="D115" s="430"/>
      <c r="E115" s="430"/>
      <c r="F115" s="430"/>
      <c r="G115" s="430"/>
      <c r="H115" s="197" t="s">
        <v>42</v>
      </c>
      <c r="I115" s="160"/>
      <c r="J115" s="152"/>
      <c r="K115" s="152"/>
    </row>
    <row r="116" spans="2:11" ht="16.5" thickBot="1">
      <c r="B116" s="157"/>
      <c r="C116" s="428" t="s">
        <v>13</v>
      </c>
      <c r="D116" s="428"/>
      <c r="E116" s="428"/>
      <c r="F116" s="158"/>
      <c r="G116" s="431" t="s">
        <v>14</v>
      </c>
      <c r="H116" s="431"/>
      <c r="I116" s="431"/>
      <c r="J116" s="152"/>
      <c r="K116" s="152"/>
    </row>
    <row r="117" spans="2:11" ht="24.75" thickBot="1">
      <c r="B117" s="161" t="s">
        <v>4</v>
      </c>
      <c r="C117" s="198" t="s">
        <v>0</v>
      </c>
      <c r="D117" s="199" t="s">
        <v>1</v>
      </c>
      <c r="E117" s="200" t="s">
        <v>3</v>
      </c>
      <c r="F117" s="201" t="s">
        <v>8</v>
      </c>
      <c r="G117" s="202" t="s">
        <v>7</v>
      </c>
      <c r="H117" s="199" t="s">
        <v>2</v>
      </c>
      <c r="I117" s="199" t="s">
        <v>18</v>
      </c>
      <c r="J117" s="199" t="s">
        <v>31</v>
      </c>
      <c r="K117" s="199" t="s">
        <v>23</v>
      </c>
    </row>
    <row r="118" spans="2:11" ht="15.75" thickBot="1">
      <c r="B118" s="203"/>
      <c r="C118" s="204"/>
      <c r="D118" s="468" t="s">
        <v>160</v>
      </c>
      <c r="E118" s="468"/>
      <c r="F118" s="468"/>
      <c r="G118" s="468"/>
      <c r="H118" s="468"/>
      <c r="I118" s="468"/>
      <c r="J118" s="468"/>
      <c r="K118" s="205"/>
    </row>
    <row r="119" spans="2:11" ht="15" customHeight="1">
      <c r="B119" s="206">
        <v>1</v>
      </c>
      <c r="C119" s="209">
        <v>207</v>
      </c>
      <c r="D119" s="210" t="s">
        <v>176</v>
      </c>
      <c r="E119" s="211">
        <v>2004</v>
      </c>
      <c r="F119" s="211" t="s">
        <v>214</v>
      </c>
      <c r="G119" s="133" t="s">
        <v>58</v>
      </c>
      <c r="H119" s="134">
        <v>1.4583333333333301E-2</v>
      </c>
      <c r="I119" s="139">
        <v>5.8298611111111114E-2</v>
      </c>
      <c r="J119" s="140">
        <f t="shared" ref="J119:J139" si="2">I119-H119</f>
        <v>4.3715277777777811E-2</v>
      </c>
      <c r="K119" s="208"/>
    </row>
    <row r="120" spans="2:11" ht="15" customHeight="1">
      <c r="B120" s="206">
        <v>2</v>
      </c>
      <c r="C120" s="209">
        <v>214</v>
      </c>
      <c r="D120" s="210" t="s">
        <v>175</v>
      </c>
      <c r="E120" s="211">
        <v>2004</v>
      </c>
      <c r="F120" s="211" t="s">
        <v>214</v>
      </c>
      <c r="G120" s="133" t="s">
        <v>58</v>
      </c>
      <c r="H120" s="134">
        <v>1.4583333333333301E-2</v>
      </c>
      <c r="I120" s="139">
        <v>5.9814814814814821E-2</v>
      </c>
      <c r="J120" s="140">
        <f t="shared" si="2"/>
        <v>4.5231481481481518E-2</v>
      </c>
      <c r="K120" s="208"/>
    </row>
    <row r="121" spans="2:11" ht="15" customHeight="1">
      <c r="B121" s="206">
        <v>3</v>
      </c>
      <c r="C121" s="209">
        <v>202</v>
      </c>
      <c r="D121" s="133" t="s">
        <v>81</v>
      </c>
      <c r="E121" s="138">
        <v>2004</v>
      </c>
      <c r="F121" s="138">
        <v>1</v>
      </c>
      <c r="G121" s="133" t="s">
        <v>76</v>
      </c>
      <c r="H121" s="134">
        <v>1.4583333333333332E-2</v>
      </c>
      <c r="I121" s="139">
        <v>6.0462962962962961E-2</v>
      </c>
      <c r="J121" s="140">
        <f t="shared" si="2"/>
        <v>4.5879629629629631E-2</v>
      </c>
      <c r="K121" s="208"/>
    </row>
    <row r="122" spans="2:11" ht="15" customHeight="1">
      <c r="B122" s="206">
        <v>4</v>
      </c>
      <c r="C122" s="209">
        <v>209</v>
      </c>
      <c r="D122" s="210" t="s">
        <v>338</v>
      </c>
      <c r="E122" s="211">
        <v>2004</v>
      </c>
      <c r="F122" s="211">
        <v>1</v>
      </c>
      <c r="G122" s="133" t="s">
        <v>124</v>
      </c>
      <c r="H122" s="134">
        <v>1.4583333333333301E-2</v>
      </c>
      <c r="I122" s="139">
        <v>6.0868055555555557E-2</v>
      </c>
      <c r="J122" s="140">
        <f t="shared" si="2"/>
        <v>4.6284722222222255E-2</v>
      </c>
      <c r="K122" s="208"/>
    </row>
    <row r="123" spans="2:11" ht="15" customHeight="1">
      <c r="B123" s="206">
        <v>5</v>
      </c>
      <c r="C123" s="209">
        <v>216</v>
      </c>
      <c r="D123" s="38" t="s">
        <v>347</v>
      </c>
      <c r="E123" s="138">
        <v>2004</v>
      </c>
      <c r="F123" s="138">
        <v>1</v>
      </c>
      <c r="G123" s="144" t="s">
        <v>124</v>
      </c>
      <c r="H123" s="134">
        <v>1.4583333333333301E-2</v>
      </c>
      <c r="I123" s="139">
        <v>6.1168981481481477E-2</v>
      </c>
      <c r="J123" s="140">
        <f t="shared" si="2"/>
        <v>4.6585648148148175E-2</v>
      </c>
      <c r="K123" s="208"/>
    </row>
    <row r="124" spans="2:11" ht="15" customHeight="1">
      <c r="B124" s="206">
        <v>6</v>
      </c>
      <c r="C124" s="209">
        <v>220</v>
      </c>
      <c r="D124" s="143" t="s">
        <v>534</v>
      </c>
      <c r="E124" s="138">
        <v>2003</v>
      </c>
      <c r="F124" s="138">
        <v>2</v>
      </c>
      <c r="G124" s="133" t="s">
        <v>61</v>
      </c>
      <c r="H124" s="134">
        <v>1.4583333333333301E-2</v>
      </c>
      <c r="I124" s="139">
        <v>6.1828703703703698E-2</v>
      </c>
      <c r="J124" s="140">
        <f t="shared" si="2"/>
        <v>4.7245370370370396E-2</v>
      </c>
      <c r="K124" s="208"/>
    </row>
    <row r="125" spans="2:11" ht="15" customHeight="1">
      <c r="B125" s="206">
        <v>7</v>
      </c>
      <c r="C125" s="209">
        <v>201</v>
      </c>
      <c r="D125" s="133" t="s">
        <v>123</v>
      </c>
      <c r="E125" s="138">
        <v>2004</v>
      </c>
      <c r="F125" s="138">
        <v>1</v>
      </c>
      <c r="G125" s="133" t="s">
        <v>69</v>
      </c>
      <c r="H125" s="134">
        <v>1.4583333333333332E-2</v>
      </c>
      <c r="I125" s="139">
        <v>6.1863425925925919E-2</v>
      </c>
      <c r="J125" s="140">
        <f t="shared" si="2"/>
        <v>4.7280092592592589E-2</v>
      </c>
      <c r="K125" s="208"/>
    </row>
    <row r="126" spans="2:11" ht="15" customHeight="1">
      <c r="B126" s="206">
        <v>8</v>
      </c>
      <c r="C126" s="209">
        <v>218</v>
      </c>
      <c r="D126" s="38" t="s">
        <v>173</v>
      </c>
      <c r="E126" s="138">
        <v>2003</v>
      </c>
      <c r="F126" s="138"/>
      <c r="G126" s="133" t="s">
        <v>58</v>
      </c>
      <c r="H126" s="134">
        <v>1.4583333333333301E-2</v>
      </c>
      <c r="I126" s="139">
        <v>6.2719907407407405E-2</v>
      </c>
      <c r="J126" s="140">
        <f t="shared" si="2"/>
        <v>4.8136574074074102E-2</v>
      </c>
      <c r="K126" s="208"/>
    </row>
    <row r="127" spans="2:11" ht="15" customHeight="1">
      <c r="B127" s="206">
        <v>9</v>
      </c>
      <c r="C127" s="209">
        <v>211</v>
      </c>
      <c r="D127" s="210" t="s">
        <v>341</v>
      </c>
      <c r="E127" s="211">
        <v>2004</v>
      </c>
      <c r="F127" s="211">
        <v>1</v>
      </c>
      <c r="G127" s="133" t="s">
        <v>124</v>
      </c>
      <c r="H127" s="134">
        <v>1.4583333333333301E-2</v>
      </c>
      <c r="I127" s="139">
        <v>6.2743055555555552E-2</v>
      </c>
      <c r="J127" s="140">
        <f t="shared" si="2"/>
        <v>4.815972222222225E-2</v>
      </c>
      <c r="K127" s="208"/>
    </row>
    <row r="128" spans="2:11" ht="15" customHeight="1">
      <c r="B128" s="206">
        <v>10</v>
      </c>
      <c r="C128" s="209">
        <v>200</v>
      </c>
      <c r="D128" s="133" t="s">
        <v>198</v>
      </c>
      <c r="E128" s="138">
        <v>2004</v>
      </c>
      <c r="F128" s="138"/>
      <c r="G128" s="133" t="s">
        <v>65</v>
      </c>
      <c r="H128" s="134">
        <v>1.4583333333333332E-2</v>
      </c>
      <c r="I128" s="139">
        <v>6.520833333333334E-2</v>
      </c>
      <c r="J128" s="140">
        <f t="shared" si="2"/>
        <v>5.062500000000001E-2</v>
      </c>
      <c r="K128" s="208"/>
    </row>
    <row r="129" spans="2:11" ht="15" customHeight="1">
      <c r="B129" s="206">
        <v>11</v>
      </c>
      <c r="C129" s="209">
        <v>210</v>
      </c>
      <c r="D129" s="210" t="s">
        <v>340</v>
      </c>
      <c r="E129" s="211">
        <v>2004</v>
      </c>
      <c r="F129" s="211">
        <v>1</v>
      </c>
      <c r="G129" s="133" t="s">
        <v>124</v>
      </c>
      <c r="H129" s="134">
        <v>1.4583333333333301E-2</v>
      </c>
      <c r="I129" s="139">
        <v>6.6562499999999997E-2</v>
      </c>
      <c r="J129" s="140">
        <f t="shared" si="2"/>
        <v>5.1979166666666694E-2</v>
      </c>
      <c r="K129" s="208"/>
    </row>
    <row r="130" spans="2:11" ht="15" customHeight="1">
      <c r="B130" s="206">
        <v>12</v>
      </c>
      <c r="C130" s="209">
        <v>208</v>
      </c>
      <c r="D130" s="210" t="s">
        <v>299</v>
      </c>
      <c r="E130" s="211">
        <v>2004</v>
      </c>
      <c r="F130" s="211">
        <v>1</v>
      </c>
      <c r="G130" s="133" t="s">
        <v>279</v>
      </c>
      <c r="H130" s="134">
        <v>1.4583333333333301E-2</v>
      </c>
      <c r="I130" s="139">
        <v>6.6574074074074077E-2</v>
      </c>
      <c r="J130" s="140">
        <f t="shared" si="2"/>
        <v>5.1990740740740775E-2</v>
      </c>
      <c r="K130" s="208"/>
    </row>
    <row r="131" spans="2:11" ht="15" customHeight="1">
      <c r="B131" s="206">
        <v>13</v>
      </c>
      <c r="C131" s="209">
        <v>215</v>
      </c>
      <c r="D131" s="210" t="s">
        <v>451</v>
      </c>
      <c r="E131" s="211">
        <v>2004</v>
      </c>
      <c r="F131" s="211"/>
      <c r="G131" s="133" t="s">
        <v>58</v>
      </c>
      <c r="H131" s="134">
        <v>1.4583333333333301E-2</v>
      </c>
      <c r="I131" s="139">
        <v>6.9467592592592595E-2</v>
      </c>
      <c r="J131" s="140">
        <f t="shared" si="2"/>
        <v>5.4884259259259292E-2</v>
      </c>
      <c r="K131" s="208"/>
    </row>
    <row r="132" spans="2:11" ht="15" customHeight="1">
      <c r="B132" s="206">
        <v>14</v>
      </c>
      <c r="C132" s="209">
        <v>212</v>
      </c>
      <c r="D132" s="210" t="s">
        <v>367</v>
      </c>
      <c r="E132" s="211">
        <v>2004</v>
      </c>
      <c r="F132" s="211" t="s">
        <v>60</v>
      </c>
      <c r="G132" s="133" t="s">
        <v>61</v>
      </c>
      <c r="H132" s="134">
        <v>1.4583333333333301E-2</v>
      </c>
      <c r="I132" s="139">
        <v>7.4502314814814813E-2</v>
      </c>
      <c r="J132" s="140">
        <f t="shared" si="2"/>
        <v>5.9918981481481511E-2</v>
      </c>
      <c r="K132" s="208"/>
    </row>
    <row r="133" spans="2:11" ht="15" customHeight="1">
      <c r="B133" s="206">
        <v>15</v>
      </c>
      <c r="C133" s="209">
        <v>219</v>
      </c>
      <c r="D133" s="38" t="s">
        <v>562</v>
      </c>
      <c r="E133" s="138">
        <v>2004</v>
      </c>
      <c r="F133" s="138"/>
      <c r="G133" s="133" t="s">
        <v>201</v>
      </c>
      <c r="H133" s="134">
        <v>1.4583333333333301E-2</v>
      </c>
      <c r="I133" s="139">
        <v>7.6342592592592587E-2</v>
      </c>
      <c r="J133" s="140">
        <f t="shared" si="2"/>
        <v>6.1759259259259285E-2</v>
      </c>
      <c r="K133" s="208"/>
    </row>
    <row r="134" spans="2:11" ht="15" customHeight="1">
      <c r="B134" s="206"/>
      <c r="C134" s="209">
        <v>203</v>
      </c>
      <c r="D134" s="210" t="s">
        <v>182</v>
      </c>
      <c r="E134" s="211">
        <v>2003</v>
      </c>
      <c r="F134" s="211"/>
      <c r="G134" s="133" t="s">
        <v>178</v>
      </c>
      <c r="H134" s="134">
        <v>1.4583333333333301E-2</v>
      </c>
      <c r="I134" s="139" t="s">
        <v>573</v>
      </c>
      <c r="J134" s="140" t="e">
        <f t="shared" si="2"/>
        <v>#VALUE!</v>
      </c>
      <c r="K134" s="208"/>
    </row>
    <row r="135" spans="2:11" ht="15" customHeight="1">
      <c r="B135" s="206"/>
      <c r="C135" s="209">
        <v>204</v>
      </c>
      <c r="D135" s="133" t="s">
        <v>401</v>
      </c>
      <c r="E135" s="138">
        <v>2003</v>
      </c>
      <c r="F135" s="142"/>
      <c r="G135" s="133" t="s">
        <v>178</v>
      </c>
      <c r="H135" s="134">
        <v>1.4583333333333301E-2</v>
      </c>
      <c r="I135" s="139" t="s">
        <v>573</v>
      </c>
      <c r="J135" s="140" t="e">
        <f t="shared" si="2"/>
        <v>#VALUE!</v>
      </c>
      <c r="K135" s="208"/>
    </row>
    <row r="136" spans="2:11" ht="15" customHeight="1">
      <c r="B136" s="206"/>
      <c r="C136" s="209">
        <v>205</v>
      </c>
      <c r="D136" s="133" t="s">
        <v>183</v>
      </c>
      <c r="E136" s="138">
        <v>2003</v>
      </c>
      <c r="F136" s="138"/>
      <c r="G136" s="133" t="s">
        <v>178</v>
      </c>
      <c r="H136" s="134">
        <v>1.4583333333333301E-2</v>
      </c>
      <c r="I136" s="139" t="s">
        <v>573</v>
      </c>
      <c r="J136" s="140" t="e">
        <f t="shared" si="2"/>
        <v>#VALUE!</v>
      </c>
      <c r="K136" s="208"/>
    </row>
    <row r="137" spans="2:11" ht="15" customHeight="1">
      <c r="B137" s="206"/>
      <c r="C137" s="209">
        <v>206</v>
      </c>
      <c r="D137" s="210" t="s">
        <v>225</v>
      </c>
      <c r="E137" s="211">
        <v>2004</v>
      </c>
      <c r="F137" s="211">
        <v>1</v>
      </c>
      <c r="G137" s="133" t="s">
        <v>220</v>
      </c>
      <c r="H137" s="134">
        <v>1.4583333333333301E-2</v>
      </c>
      <c r="I137" s="139" t="s">
        <v>573</v>
      </c>
      <c r="J137" s="140" t="e">
        <f t="shared" si="2"/>
        <v>#VALUE!</v>
      </c>
      <c r="K137" s="208"/>
    </row>
    <row r="138" spans="2:11" ht="15" customHeight="1">
      <c r="B138" s="206"/>
      <c r="C138" s="209">
        <v>213</v>
      </c>
      <c r="D138" s="210" t="s">
        <v>125</v>
      </c>
      <c r="E138" s="211">
        <v>2004</v>
      </c>
      <c r="F138" s="211"/>
      <c r="G138" s="133" t="s">
        <v>61</v>
      </c>
      <c r="H138" s="134">
        <v>1.4583333333333301E-2</v>
      </c>
      <c r="I138" s="139" t="s">
        <v>573</v>
      </c>
      <c r="J138" s="140" t="e">
        <f t="shared" si="2"/>
        <v>#VALUE!</v>
      </c>
      <c r="K138" s="208"/>
    </row>
    <row r="139" spans="2:11" ht="15" customHeight="1">
      <c r="B139" s="206"/>
      <c r="C139" s="209">
        <v>217</v>
      </c>
      <c r="D139" s="210" t="s">
        <v>125</v>
      </c>
      <c r="E139" s="211">
        <v>2004</v>
      </c>
      <c r="F139" s="211">
        <v>1</v>
      </c>
      <c r="G139" s="133" t="s">
        <v>61</v>
      </c>
      <c r="H139" s="134">
        <v>1.4583333333333301E-2</v>
      </c>
      <c r="I139" s="139" t="s">
        <v>573</v>
      </c>
      <c r="J139" s="140" t="e">
        <f t="shared" si="2"/>
        <v>#VALUE!</v>
      </c>
      <c r="K139" s="208"/>
    </row>
    <row r="140" spans="2:11" ht="15" customHeight="1">
      <c r="B140" s="206"/>
      <c r="C140" s="207"/>
      <c r="D140" s="465" t="s">
        <v>55</v>
      </c>
      <c r="E140" s="465"/>
      <c r="F140" s="465"/>
      <c r="G140" s="465"/>
      <c r="H140" s="469"/>
      <c r="I140" s="465"/>
      <c r="J140" s="465"/>
      <c r="K140" s="208"/>
    </row>
    <row r="141" spans="2:11" ht="15" customHeight="1">
      <c r="B141" s="206">
        <v>1</v>
      </c>
      <c r="C141" s="207">
        <v>222</v>
      </c>
      <c r="D141" s="213" t="s">
        <v>53</v>
      </c>
      <c r="E141" s="142">
        <v>1981</v>
      </c>
      <c r="F141" s="142">
        <v>1</v>
      </c>
      <c r="G141" s="141" t="s">
        <v>47</v>
      </c>
      <c r="H141" s="134">
        <v>1.4583333333333301E-2</v>
      </c>
      <c r="I141" s="139">
        <v>6.173611111111111E-2</v>
      </c>
      <c r="J141" s="214">
        <f>I141-H141</f>
        <v>4.7152777777777807E-2</v>
      </c>
      <c r="K141" s="208"/>
    </row>
    <row r="142" spans="2:11" ht="15" customHeight="1">
      <c r="B142" s="206">
        <v>2</v>
      </c>
      <c r="C142" s="207">
        <v>221</v>
      </c>
      <c r="D142" s="143" t="s">
        <v>371</v>
      </c>
      <c r="E142" s="138">
        <v>1975</v>
      </c>
      <c r="F142" s="138" t="s">
        <v>214</v>
      </c>
      <c r="G142" s="133" t="s">
        <v>58</v>
      </c>
      <c r="H142" s="134">
        <v>1.4583333333333301E-2</v>
      </c>
      <c r="I142" s="139">
        <v>6.4189814814814825E-2</v>
      </c>
      <c r="J142" s="140">
        <f>I142-H142</f>
        <v>4.9606481481481522E-2</v>
      </c>
      <c r="K142" s="208"/>
    </row>
    <row r="143" spans="2:11" ht="15" customHeight="1">
      <c r="B143" s="206">
        <v>3</v>
      </c>
      <c r="C143" s="207">
        <v>223</v>
      </c>
      <c r="D143" s="143" t="s">
        <v>147</v>
      </c>
      <c r="E143" s="138">
        <v>1972</v>
      </c>
      <c r="F143" s="138"/>
      <c r="G143" s="133" t="s">
        <v>58</v>
      </c>
      <c r="H143" s="134">
        <v>1.4583333333333301E-2</v>
      </c>
      <c r="I143" s="139">
        <v>6.8611111111111109E-2</v>
      </c>
      <c r="J143" s="140">
        <f>I143-H143</f>
        <v>5.4027777777777806E-2</v>
      </c>
      <c r="K143" s="208"/>
    </row>
    <row r="144" spans="2:11" ht="15" customHeight="1">
      <c r="B144" s="206">
        <v>4</v>
      </c>
      <c r="C144" s="207">
        <v>226</v>
      </c>
      <c r="D144" s="133" t="s">
        <v>437</v>
      </c>
      <c r="E144" s="138">
        <v>1980</v>
      </c>
      <c r="F144" s="138">
        <v>1</v>
      </c>
      <c r="G144" s="144" t="s">
        <v>151</v>
      </c>
      <c r="H144" s="134">
        <v>1.4583333333333301E-2</v>
      </c>
      <c r="I144" s="139">
        <v>6.8611111111111109E-2</v>
      </c>
      <c r="J144" s="140">
        <f>I144-H144</f>
        <v>5.4027777777777806E-2</v>
      </c>
      <c r="K144" s="208"/>
    </row>
    <row r="145" spans="2:11" ht="15" customHeight="1">
      <c r="B145" s="206">
        <v>5</v>
      </c>
      <c r="C145" s="207">
        <v>224</v>
      </c>
      <c r="D145" s="143" t="s">
        <v>128</v>
      </c>
      <c r="E145" s="138">
        <v>1980</v>
      </c>
      <c r="F145" s="142">
        <v>1</v>
      </c>
      <c r="G145" s="133" t="s">
        <v>47</v>
      </c>
      <c r="H145" s="134">
        <v>1.4583333333333301E-2</v>
      </c>
      <c r="I145" s="139">
        <v>6.9814814814814816E-2</v>
      </c>
      <c r="J145" s="140">
        <f>I145-H145</f>
        <v>5.5231481481481513E-2</v>
      </c>
      <c r="K145" s="208"/>
    </row>
    <row r="146" spans="2:11" ht="15" customHeight="1">
      <c r="B146" s="216"/>
      <c r="C146" s="217"/>
      <c r="D146" s="218"/>
      <c r="E146" s="219"/>
      <c r="F146" s="219"/>
      <c r="G146" s="220"/>
      <c r="H146" s="221"/>
      <c r="I146" s="222"/>
      <c r="J146" s="223"/>
      <c r="K146" s="224"/>
    </row>
    <row r="147" spans="2:11" ht="15" customHeight="1">
      <c r="B147" s="224"/>
      <c r="C147" s="147" t="s">
        <v>10</v>
      </c>
      <c r="D147" s="148"/>
      <c r="E147" s="148"/>
      <c r="F147" s="148"/>
      <c r="G147" s="149"/>
      <c r="H147" s="150"/>
      <c r="I147" s="151"/>
      <c r="J147" s="223"/>
      <c r="K147" s="224"/>
    </row>
    <row r="148" spans="2:11" ht="15" customHeight="1">
      <c r="B148" s="224"/>
      <c r="C148" s="147" t="s">
        <v>45</v>
      </c>
      <c r="D148" s="148"/>
      <c r="E148" s="148"/>
      <c r="F148" s="148"/>
      <c r="G148" s="149"/>
      <c r="H148" s="150" t="s">
        <v>20</v>
      </c>
      <c r="I148" s="151"/>
      <c r="J148" s="223"/>
      <c r="K148" s="224"/>
    </row>
    <row r="149" spans="2:11" ht="15" customHeight="1">
      <c r="B149" s="224"/>
      <c r="C149" s="153" t="s">
        <v>11</v>
      </c>
      <c r="D149" s="154"/>
      <c r="E149" s="154"/>
      <c r="F149" s="154"/>
      <c r="G149" s="155"/>
      <c r="H149" s="150"/>
      <c r="I149" s="151"/>
      <c r="J149" s="223"/>
      <c r="K149" s="224"/>
    </row>
    <row r="150" spans="2:11" ht="15" customHeight="1">
      <c r="B150" s="224"/>
      <c r="C150" s="153" t="s">
        <v>46</v>
      </c>
      <c r="D150" s="154"/>
      <c r="E150" s="154"/>
      <c r="F150" s="154"/>
      <c r="G150" s="155"/>
      <c r="H150" s="150" t="s">
        <v>36</v>
      </c>
      <c r="I150" s="151"/>
      <c r="J150" s="223"/>
      <c r="K150" s="224"/>
    </row>
    <row r="151" spans="2:11" ht="15" customHeight="1">
      <c r="B151" s="224"/>
      <c r="C151" s="153"/>
      <c r="D151" s="154"/>
      <c r="E151" s="154"/>
      <c r="F151" s="154"/>
      <c r="G151" s="155"/>
      <c r="H151" s="150"/>
      <c r="I151" s="151"/>
      <c r="J151" s="223"/>
      <c r="K151" s="224"/>
    </row>
    <row r="152" spans="2:11" ht="15" customHeight="1">
      <c r="B152" s="432" t="s">
        <v>133</v>
      </c>
      <c r="C152" s="432"/>
      <c r="D152" s="432"/>
      <c r="E152" s="432"/>
      <c r="F152" s="432"/>
      <c r="G152" s="432"/>
      <c r="H152" s="432"/>
      <c r="I152" s="432"/>
      <c r="J152" s="432"/>
      <c r="K152" s="432"/>
    </row>
    <row r="153" spans="2:11" ht="15" customHeight="1">
      <c r="B153" s="452" t="s">
        <v>134</v>
      </c>
      <c r="C153" s="452"/>
      <c r="D153" s="452"/>
      <c r="E153" s="452"/>
      <c r="F153" s="452"/>
      <c r="G153" s="452"/>
      <c r="H153" s="452"/>
      <c r="I153" s="452"/>
      <c r="J153" s="452"/>
      <c r="K153" s="452"/>
    </row>
    <row r="154" spans="2:11" ht="15" customHeight="1">
      <c r="B154" s="452" t="s">
        <v>30</v>
      </c>
      <c r="C154" s="452"/>
      <c r="D154" s="452"/>
      <c r="E154" s="452"/>
      <c r="F154" s="452"/>
      <c r="G154" s="452"/>
      <c r="H154" s="452"/>
      <c r="I154" s="452"/>
      <c r="J154" s="452"/>
      <c r="K154" s="452"/>
    </row>
    <row r="155" spans="2:11" ht="15" customHeight="1">
      <c r="B155" s="433" t="s">
        <v>43</v>
      </c>
      <c r="C155" s="433"/>
      <c r="D155" s="433"/>
      <c r="E155" s="433"/>
      <c r="F155" s="433"/>
      <c r="G155" s="433"/>
      <c r="H155" s="433"/>
      <c r="I155" s="433"/>
      <c r="J155" s="433"/>
      <c r="K155" s="433"/>
    </row>
    <row r="156" spans="2:11" ht="15" customHeight="1">
      <c r="B156" s="433" t="s">
        <v>6</v>
      </c>
      <c r="C156" s="433"/>
      <c r="D156" s="433"/>
      <c r="E156" s="433"/>
      <c r="F156" s="433"/>
      <c r="G156" s="433"/>
      <c r="H156" s="433"/>
      <c r="I156" s="433"/>
      <c r="J156" s="433"/>
      <c r="K156" s="433"/>
    </row>
    <row r="157" spans="2:11" ht="15" customHeight="1">
      <c r="B157" s="156"/>
      <c r="C157" s="156"/>
      <c r="D157" s="156"/>
      <c r="E157" s="156"/>
      <c r="F157" s="156"/>
      <c r="G157" s="156"/>
      <c r="H157" s="156"/>
      <c r="I157" s="156"/>
      <c r="J157" s="152"/>
      <c r="K157" s="152"/>
    </row>
    <row r="158" spans="2:11" ht="15" customHeight="1">
      <c r="B158" s="156"/>
      <c r="C158" s="156"/>
      <c r="D158" s="156"/>
      <c r="E158" s="156"/>
      <c r="F158" s="156"/>
      <c r="G158" s="428" t="s">
        <v>492</v>
      </c>
      <c r="H158" s="428"/>
      <c r="I158" s="428"/>
      <c r="J158" s="152"/>
      <c r="K158" s="152"/>
    </row>
    <row r="159" spans="2:11" ht="15" customHeight="1">
      <c r="B159" s="156"/>
      <c r="C159" s="156"/>
      <c r="D159" s="156"/>
      <c r="E159" s="156"/>
      <c r="F159" s="156"/>
      <c r="G159" s="429" t="s">
        <v>52</v>
      </c>
      <c r="H159" s="429"/>
      <c r="I159" s="429"/>
      <c r="J159" s="152"/>
      <c r="K159" s="152"/>
    </row>
    <row r="160" spans="2:11" ht="15" customHeight="1">
      <c r="B160" s="156"/>
      <c r="C160" s="156"/>
      <c r="D160" s="156"/>
      <c r="E160" s="156"/>
      <c r="F160" s="156"/>
      <c r="G160" s="428" t="s">
        <v>493</v>
      </c>
      <c r="H160" s="429"/>
      <c r="I160" s="429"/>
      <c r="J160" s="152"/>
      <c r="K160" s="152"/>
    </row>
    <row r="161" spans="2:11" ht="15" customHeight="1">
      <c r="B161" s="157"/>
      <c r="C161" s="430" t="s">
        <v>48</v>
      </c>
      <c r="D161" s="430"/>
      <c r="E161" s="430"/>
      <c r="F161" s="430"/>
      <c r="G161" s="430"/>
      <c r="H161" s="197" t="s">
        <v>40</v>
      </c>
      <c r="I161" s="156"/>
      <c r="J161" s="152"/>
      <c r="K161" s="152"/>
    </row>
    <row r="162" spans="2:11" ht="15" customHeight="1">
      <c r="B162" s="157"/>
      <c r="C162" s="428" t="s">
        <v>13</v>
      </c>
      <c r="D162" s="428"/>
      <c r="E162" s="428"/>
      <c r="F162" s="158"/>
      <c r="G162" s="431" t="s">
        <v>14</v>
      </c>
      <c r="H162" s="431"/>
      <c r="I162" s="431"/>
      <c r="J162" s="152"/>
      <c r="K162" s="152"/>
    </row>
    <row r="163" spans="2:11" ht="15.75" thickBot="1">
      <c r="B163" s="224"/>
      <c r="C163" s="197"/>
      <c r="D163" s="466" t="s">
        <v>161</v>
      </c>
      <c r="E163" s="466"/>
      <c r="F163" s="466"/>
      <c r="G163" s="466"/>
      <c r="H163" s="466"/>
      <c r="I163" s="466"/>
      <c r="J163" s="466"/>
      <c r="K163" s="152"/>
    </row>
    <row r="164" spans="2:11" ht="24.75" thickBot="1">
      <c r="B164" s="161" t="s">
        <v>4</v>
      </c>
      <c r="C164" s="198" t="s">
        <v>0</v>
      </c>
      <c r="D164" s="199" t="s">
        <v>1</v>
      </c>
      <c r="E164" s="200" t="s">
        <v>3</v>
      </c>
      <c r="F164" s="201" t="s">
        <v>8</v>
      </c>
      <c r="G164" s="202" t="s">
        <v>7</v>
      </c>
      <c r="H164" s="199" t="s">
        <v>2</v>
      </c>
      <c r="I164" s="199" t="s">
        <v>18</v>
      </c>
      <c r="J164" s="199" t="s">
        <v>31</v>
      </c>
      <c r="K164" s="199" t="s">
        <v>23</v>
      </c>
    </row>
    <row r="165" spans="2:11" ht="15.75">
      <c r="B165" s="226">
        <v>1</v>
      </c>
      <c r="C165" s="209">
        <v>431</v>
      </c>
      <c r="D165" s="229" t="s">
        <v>510</v>
      </c>
      <c r="E165" s="228">
        <v>2006</v>
      </c>
      <c r="F165" s="228"/>
      <c r="G165" s="229" t="s">
        <v>65</v>
      </c>
      <c r="H165" s="230">
        <v>1.8749999999999999E-2</v>
      </c>
      <c r="I165" s="231">
        <v>4.0879629629629634E-2</v>
      </c>
      <c r="J165" s="232">
        <f t="shared" ref="J165:J185" si="3">I165-H165</f>
        <v>2.2129629629629635E-2</v>
      </c>
      <c r="K165" s="145"/>
    </row>
    <row r="166" spans="2:11" ht="15.75">
      <c r="B166" s="226">
        <v>2</v>
      </c>
      <c r="C166" s="209">
        <v>285</v>
      </c>
      <c r="D166" s="227" t="s">
        <v>75</v>
      </c>
      <c r="E166" s="228">
        <v>2005</v>
      </c>
      <c r="F166" s="228"/>
      <c r="G166" s="229" t="s">
        <v>58</v>
      </c>
      <c r="H166" s="230">
        <v>1.8749999999999999E-2</v>
      </c>
      <c r="I166" s="231">
        <v>4.1134259259259259E-2</v>
      </c>
      <c r="J166" s="232">
        <f t="shared" si="3"/>
        <v>2.238425925925926E-2</v>
      </c>
      <c r="K166" s="145"/>
    </row>
    <row r="167" spans="2:11" ht="15.75">
      <c r="B167" s="226">
        <v>3</v>
      </c>
      <c r="C167" s="209">
        <v>432</v>
      </c>
      <c r="D167" s="229" t="s">
        <v>528</v>
      </c>
      <c r="E167" s="228">
        <v>2006</v>
      </c>
      <c r="F167" s="228"/>
      <c r="G167" s="229" t="s">
        <v>58</v>
      </c>
      <c r="H167" s="230">
        <v>1.8749999999999999E-2</v>
      </c>
      <c r="I167" s="231">
        <v>4.1319444444444443E-2</v>
      </c>
      <c r="J167" s="232">
        <f t="shared" si="3"/>
        <v>2.2569444444444444E-2</v>
      </c>
      <c r="K167" s="145"/>
    </row>
    <row r="168" spans="2:11" ht="15.75">
      <c r="B168" s="226">
        <v>4</v>
      </c>
      <c r="C168" s="209">
        <v>434</v>
      </c>
      <c r="D168" s="229" t="s">
        <v>529</v>
      </c>
      <c r="E168" s="228">
        <v>2006</v>
      </c>
      <c r="F168" s="228"/>
      <c r="G168" s="229" t="s">
        <v>58</v>
      </c>
      <c r="H168" s="230">
        <v>1.8749999999999999E-2</v>
      </c>
      <c r="I168" s="231">
        <v>4.1932870370370363E-2</v>
      </c>
      <c r="J168" s="232">
        <f t="shared" si="3"/>
        <v>2.3182870370370364E-2</v>
      </c>
      <c r="K168" s="145"/>
    </row>
    <row r="169" spans="2:11" ht="15.75">
      <c r="B169" s="226">
        <v>5</v>
      </c>
      <c r="C169" s="209">
        <v>291</v>
      </c>
      <c r="D169" s="229" t="s">
        <v>318</v>
      </c>
      <c r="E169" s="228">
        <v>2005</v>
      </c>
      <c r="F169" s="228">
        <v>1</v>
      </c>
      <c r="G169" s="229" t="s">
        <v>227</v>
      </c>
      <c r="H169" s="230">
        <v>1.8749999999999999E-2</v>
      </c>
      <c r="I169" s="231">
        <v>4.2500000000000003E-2</v>
      </c>
      <c r="J169" s="232">
        <f t="shared" si="3"/>
        <v>2.3750000000000004E-2</v>
      </c>
      <c r="K169" s="145"/>
    </row>
    <row r="170" spans="2:11" ht="15.75">
      <c r="B170" s="226">
        <v>6</v>
      </c>
      <c r="C170" s="209">
        <v>290</v>
      </c>
      <c r="D170" s="229" t="s">
        <v>316</v>
      </c>
      <c r="E170" s="228">
        <v>2005</v>
      </c>
      <c r="F170" s="228">
        <v>2</v>
      </c>
      <c r="G170" s="229" t="s">
        <v>227</v>
      </c>
      <c r="H170" s="230">
        <v>1.8749999999999999E-2</v>
      </c>
      <c r="I170" s="231">
        <v>4.2928240740740746E-2</v>
      </c>
      <c r="J170" s="232">
        <f t="shared" si="3"/>
        <v>2.4178240740740747E-2</v>
      </c>
      <c r="K170" s="145"/>
    </row>
    <row r="171" spans="2:11" ht="15.75">
      <c r="B171" s="226">
        <v>7</v>
      </c>
      <c r="C171" s="209">
        <v>295</v>
      </c>
      <c r="D171" s="229" t="s">
        <v>386</v>
      </c>
      <c r="E171" s="228">
        <v>2006</v>
      </c>
      <c r="F171" s="228"/>
      <c r="G171" s="229" t="s">
        <v>69</v>
      </c>
      <c r="H171" s="230">
        <v>1.8749999999999999E-2</v>
      </c>
      <c r="I171" s="231">
        <v>4.2928240740740746E-2</v>
      </c>
      <c r="J171" s="232">
        <f t="shared" si="3"/>
        <v>2.4178240740740747E-2</v>
      </c>
      <c r="K171" s="145"/>
    </row>
    <row r="172" spans="2:11" ht="15" customHeight="1">
      <c r="B172" s="226">
        <v>8</v>
      </c>
      <c r="C172" s="209">
        <v>286</v>
      </c>
      <c r="D172" s="229" t="s">
        <v>84</v>
      </c>
      <c r="E172" s="228">
        <v>2005</v>
      </c>
      <c r="F172" s="228">
        <v>1</v>
      </c>
      <c r="G172" s="229" t="s">
        <v>69</v>
      </c>
      <c r="H172" s="230">
        <v>1.8749999999999999E-2</v>
      </c>
      <c r="I172" s="231">
        <v>4.3182870370370365E-2</v>
      </c>
      <c r="J172" s="232">
        <f t="shared" si="3"/>
        <v>2.4432870370370365E-2</v>
      </c>
      <c r="K172" s="145"/>
    </row>
    <row r="173" spans="2:11" ht="15.75">
      <c r="B173" s="226">
        <v>9</v>
      </c>
      <c r="C173" s="209">
        <v>298</v>
      </c>
      <c r="D173" s="229" t="s">
        <v>454</v>
      </c>
      <c r="E173" s="228">
        <v>2005</v>
      </c>
      <c r="F173" s="228"/>
      <c r="G173" s="229" t="s">
        <v>58</v>
      </c>
      <c r="H173" s="230">
        <v>1.8749999999999999E-2</v>
      </c>
      <c r="I173" s="231">
        <v>4.3402777777777783E-2</v>
      </c>
      <c r="J173" s="232">
        <f t="shared" si="3"/>
        <v>2.4652777777777784E-2</v>
      </c>
      <c r="K173" s="145"/>
    </row>
    <row r="174" spans="2:11" ht="15.75">
      <c r="B174" s="226">
        <v>10</v>
      </c>
      <c r="C174" s="209">
        <v>299</v>
      </c>
      <c r="D174" s="229" t="s">
        <v>532</v>
      </c>
      <c r="E174" s="228">
        <v>2005</v>
      </c>
      <c r="F174" s="228">
        <v>2</v>
      </c>
      <c r="G174" s="229" t="s">
        <v>61</v>
      </c>
      <c r="H174" s="230">
        <v>1.8749999999999999E-2</v>
      </c>
      <c r="I174" s="231">
        <v>4.3842592592592593E-2</v>
      </c>
      <c r="J174" s="232">
        <f t="shared" si="3"/>
        <v>2.5092592592592593E-2</v>
      </c>
      <c r="K174" s="145"/>
    </row>
    <row r="175" spans="2:11" ht="15.75">
      <c r="B175" s="226">
        <v>11</v>
      </c>
      <c r="C175" s="209">
        <v>297</v>
      </c>
      <c r="D175" s="229" t="s">
        <v>453</v>
      </c>
      <c r="E175" s="228">
        <v>2006</v>
      </c>
      <c r="F175" s="228"/>
      <c r="G175" s="229" t="s">
        <v>58</v>
      </c>
      <c r="H175" s="230">
        <v>1.8749999999999999E-2</v>
      </c>
      <c r="I175" s="231">
        <v>4.4236111111111115E-2</v>
      </c>
      <c r="J175" s="232">
        <f t="shared" si="3"/>
        <v>2.5486111111111116E-2</v>
      </c>
      <c r="K175" s="145"/>
    </row>
    <row r="176" spans="2:11" ht="15.75">
      <c r="B176" s="226">
        <v>12</v>
      </c>
      <c r="C176" s="209">
        <v>296</v>
      </c>
      <c r="D176" s="229" t="s">
        <v>450</v>
      </c>
      <c r="E176" s="228">
        <v>2005</v>
      </c>
      <c r="F176" s="228"/>
      <c r="G176" s="229" t="s">
        <v>58</v>
      </c>
      <c r="H176" s="230">
        <v>1.8749999999999999E-2</v>
      </c>
      <c r="I176" s="231">
        <v>4.462962962962963E-2</v>
      </c>
      <c r="J176" s="232">
        <f t="shared" si="3"/>
        <v>2.5879629629629631E-2</v>
      </c>
      <c r="K176" s="145"/>
    </row>
    <row r="177" spans="2:14" ht="15.75">
      <c r="B177" s="226">
        <v>13</v>
      </c>
      <c r="C177" s="209">
        <v>433</v>
      </c>
      <c r="D177" s="229" t="s">
        <v>554</v>
      </c>
      <c r="E177" s="228">
        <v>2005</v>
      </c>
      <c r="F177" s="228">
        <v>1</v>
      </c>
      <c r="G177" s="229" t="s">
        <v>151</v>
      </c>
      <c r="H177" s="230">
        <v>1.8749999999999999E-2</v>
      </c>
      <c r="I177" s="231">
        <v>4.4722222222222226E-2</v>
      </c>
      <c r="J177" s="232">
        <f t="shared" si="3"/>
        <v>2.5972222222222226E-2</v>
      </c>
      <c r="K177" s="145"/>
    </row>
    <row r="178" spans="2:14" ht="15.75" customHeight="1">
      <c r="B178" s="226">
        <v>14</v>
      </c>
      <c r="C178" s="209">
        <v>292</v>
      </c>
      <c r="D178" s="233" t="s">
        <v>339</v>
      </c>
      <c r="E178" s="234">
        <v>2006</v>
      </c>
      <c r="F178" s="234">
        <v>1</v>
      </c>
      <c r="G178" s="235" t="s">
        <v>124</v>
      </c>
      <c r="H178" s="230">
        <v>1.8749999999999999E-2</v>
      </c>
      <c r="I178" s="231">
        <v>4.494212962962963E-2</v>
      </c>
      <c r="J178" s="232">
        <f t="shared" si="3"/>
        <v>2.6192129629629631E-2</v>
      </c>
      <c r="K178" s="145"/>
    </row>
    <row r="179" spans="2:14" ht="15.75">
      <c r="B179" s="226">
        <v>15</v>
      </c>
      <c r="C179" s="209">
        <v>300</v>
      </c>
      <c r="D179" s="229" t="s">
        <v>533</v>
      </c>
      <c r="E179" s="228">
        <v>2005</v>
      </c>
      <c r="F179" s="228">
        <v>2</v>
      </c>
      <c r="G179" s="229" t="s">
        <v>61</v>
      </c>
      <c r="H179" s="230">
        <v>1.8749999999999999E-2</v>
      </c>
      <c r="I179" s="231">
        <v>4.5844907407407404E-2</v>
      </c>
      <c r="J179" s="232">
        <f t="shared" si="3"/>
        <v>2.7094907407407404E-2</v>
      </c>
      <c r="K179" s="145"/>
    </row>
    <row r="180" spans="2:14" ht="15.75">
      <c r="B180" s="226">
        <v>16</v>
      </c>
      <c r="C180" s="209">
        <v>293</v>
      </c>
      <c r="D180" s="229" t="s">
        <v>365</v>
      </c>
      <c r="E180" s="228">
        <v>2005</v>
      </c>
      <c r="F180" s="228" t="s">
        <v>60</v>
      </c>
      <c r="G180" s="229" t="s">
        <v>61</v>
      </c>
      <c r="H180" s="230">
        <v>1.8749999999999999E-2</v>
      </c>
      <c r="I180" s="231">
        <v>4.7870370370370369E-2</v>
      </c>
      <c r="J180" s="232">
        <f t="shared" si="3"/>
        <v>2.9120370370370369E-2</v>
      </c>
      <c r="K180" s="145"/>
    </row>
    <row r="181" spans="2:14" ht="15.75">
      <c r="B181" s="226">
        <v>17</v>
      </c>
      <c r="C181" s="209">
        <v>294</v>
      </c>
      <c r="D181" s="229" t="s">
        <v>385</v>
      </c>
      <c r="E181" s="228">
        <v>2006</v>
      </c>
      <c r="F181" s="228"/>
      <c r="G181" s="229" t="s">
        <v>69</v>
      </c>
      <c r="H181" s="230">
        <v>1.8749999999999999E-2</v>
      </c>
      <c r="I181" s="231">
        <v>4.854166666666667E-2</v>
      </c>
      <c r="J181" s="232">
        <f t="shared" si="3"/>
        <v>2.9791666666666671E-2</v>
      </c>
      <c r="K181" s="145"/>
    </row>
    <row r="182" spans="2:14" ht="15.75">
      <c r="B182" s="226">
        <v>18</v>
      </c>
      <c r="C182" s="209">
        <v>3498</v>
      </c>
      <c r="D182" s="229" t="s">
        <v>568</v>
      </c>
      <c r="E182" s="228">
        <v>2006</v>
      </c>
      <c r="F182" s="228">
        <v>2</v>
      </c>
      <c r="G182" s="229" t="s">
        <v>47</v>
      </c>
      <c r="H182" s="230">
        <v>1.8749999999999999E-2</v>
      </c>
      <c r="I182" s="231">
        <v>4.9571759259259267E-2</v>
      </c>
      <c r="J182" s="232">
        <f t="shared" si="3"/>
        <v>3.0821759259259267E-2</v>
      </c>
      <c r="K182" s="145"/>
    </row>
    <row r="183" spans="2:14" ht="15.75">
      <c r="B183" s="226">
        <v>19</v>
      </c>
      <c r="C183" s="209">
        <v>288</v>
      </c>
      <c r="D183" s="229" t="s">
        <v>236</v>
      </c>
      <c r="E183" s="228">
        <v>2006</v>
      </c>
      <c r="F183" s="228">
        <v>2</v>
      </c>
      <c r="G183" s="229" t="s">
        <v>69</v>
      </c>
      <c r="H183" s="230">
        <v>1.8749999999999999E-2</v>
      </c>
      <c r="I183" s="231">
        <v>5.2106481481481476E-2</v>
      </c>
      <c r="J183" s="232">
        <f t="shared" si="3"/>
        <v>3.3356481481481473E-2</v>
      </c>
      <c r="K183" s="145"/>
    </row>
    <row r="184" spans="2:14" ht="15.75">
      <c r="B184" s="226"/>
      <c r="C184" s="209">
        <v>287</v>
      </c>
      <c r="D184" s="229" t="s">
        <v>169</v>
      </c>
      <c r="E184" s="228">
        <v>2006</v>
      </c>
      <c r="F184" s="228"/>
      <c r="G184" s="229" t="s">
        <v>58</v>
      </c>
      <c r="H184" s="230">
        <v>1.8749999999999999E-2</v>
      </c>
      <c r="I184" s="231" t="s">
        <v>573</v>
      </c>
      <c r="J184" s="232" t="e">
        <f t="shared" si="3"/>
        <v>#VALUE!</v>
      </c>
      <c r="K184" s="145"/>
    </row>
    <row r="185" spans="2:14" ht="15.75">
      <c r="B185" s="226"/>
      <c r="C185" s="209">
        <v>289</v>
      </c>
      <c r="D185" s="229" t="s">
        <v>284</v>
      </c>
      <c r="E185" s="228">
        <v>2006</v>
      </c>
      <c r="F185" s="228"/>
      <c r="G185" s="229" t="s">
        <v>279</v>
      </c>
      <c r="H185" s="230">
        <v>1.8749999999999999E-2</v>
      </c>
      <c r="I185" s="231" t="s">
        <v>573</v>
      </c>
      <c r="J185" s="232" t="e">
        <f t="shared" si="3"/>
        <v>#VALUE!</v>
      </c>
      <c r="K185" s="145"/>
    </row>
    <row r="186" spans="2:14">
      <c r="B186" s="226"/>
      <c r="C186" s="209"/>
      <c r="D186" s="465" t="s">
        <v>56</v>
      </c>
      <c r="E186" s="465"/>
      <c r="F186" s="465"/>
      <c r="G186" s="465"/>
      <c r="H186" s="465"/>
      <c r="I186" s="465"/>
      <c r="J186" s="465"/>
      <c r="K186" s="145"/>
      <c r="N186" s="78"/>
    </row>
    <row r="187" spans="2:14" ht="15.75" customHeight="1">
      <c r="B187" s="226">
        <v>1</v>
      </c>
      <c r="C187" s="212">
        <v>462</v>
      </c>
      <c r="D187" s="235" t="s">
        <v>78</v>
      </c>
      <c r="E187" s="234">
        <v>2008</v>
      </c>
      <c r="F187" s="234">
        <v>1</v>
      </c>
      <c r="G187" s="235" t="s">
        <v>76</v>
      </c>
      <c r="H187" s="230">
        <v>1.8749999999999999E-2</v>
      </c>
      <c r="I187" s="231">
        <v>4.1041666666666664E-2</v>
      </c>
      <c r="J187" s="232">
        <f t="shared" ref="J187:J223" si="4">I187-H187</f>
        <v>2.2291666666666664E-2</v>
      </c>
      <c r="K187" s="145"/>
    </row>
    <row r="188" spans="2:14" ht="15.75" customHeight="1">
      <c r="B188" s="226">
        <v>2</v>
      </c>
      <c r="C188" s="212">
        <v>3059</v>
      </c>
      <c r="D188" s="236" t="s">
        <v>274</v>
      </c>
      <c r="E188" s="237">
        <v>2007</v>
      </c>
      <c r="F188" s="228">
        <v>1</v>
      </c>
      <c r="G188" s="133" t="s">
        <v>220</v>
      </c>
      <c r="H188" s="230">
        <v>1.8749999999999999E-2</v>
      </c>
      <c r="I188" s="231">
        <v>4.2430555555555555E-2</v>
      </c>
      <c r="J188" s="232">
        <f t="shared" si="4"/>
        <v>2.3680555555555555E-2</v>
      </c>
      <c r="K188" s="145"/>
    </row>
    <row r="189" spans="2:14" ht="15.75" customHeight="1">
      <c r="B189" s="226">
        <v>3</v>
      </c>
      <c r="C189" s="212">
        <v>3002</v>
      </c>
      <c r="D189" s="227" t="s">
        <v>112</v>
      </c>
      <c r="E189" s="228">
        <v>2008</v>
      </c>
      <c r="F189" s="228" t="s">
        <v>88</v>
      </c>
      <c r="G189" s="229" t="s">
        <v>110</v>
      </c>
      <c r="H189" s="230">
        <v>1.8749999999999999E-2</v>
      </c>
      <c r="I189" s="231">
        <v>4.2442129629629628E-2</v>
      </c>
      <c r="J189" s="232">
        <f t="shared" si="4"/>
        <v>2.3692129629629629E-2</v>
      </c>
      <c r="K189" s="145"/>
    </row>
    <row r="190" spans="2:14" ht="15.75" customHeight="1">
      <c r="B190" s="226">
        <v>4</v>
      </c>
      <c r="C190" s="212">
        <v>3064</v>
      </c>
      <c r="D190" s="227" t="s">
        <v>285</v>
      </c>
      <c r="E190" s="228">
        <v>2008</v>
      </c>
      <c r="F190" s="228"/>
      <c r="G190" s="229" t="s">
        <v>279</v>
      </c>
      <c r="H190" s="230">
        <v>1.8749999999999999E-2</v>
      </c>
      <c r="I190" s="231">
        <v>4.2488425925925923E-2</v>
      </c>
      <c r="J190" s="232">
        <f t="shared" si="4"/>
        <v>2.3738425925925923E-2</v>
      </c>
      <c r="K190" s="145"/>
    </row>
    <row r="191" spans="2:14" ht="15.75" customHeight="1">
      <c r="B191" s="226">
        <v>5</v>
      </c>
      <c r="C191" s="238">
        <v>3109</v>
      </c>
      <c r="D191" s="239" t="s">
        <v>455</v>
      </c>
      <c r="E191" s="240">
        <v>2007</v>
      </c>
      <c r="F191" s="240"/>
      <c r="G191" s="239" t="s">
        <v>58</v>
      </c>
      <c r="H191" s="230">
        <v>1.8749999999999999E-2</v>
      </c>
      <c r="I191" s="231">
        <v>4.2534722222222217E-2</v>
      </c>
      <c r="J191" s="232">
        <f t="shared" si="4"/>
        <v>2.3784722222222218E-2</v>
      </c>
      <c r="K191" s="145"/>
    </row>
    <row r="192" spans="2:14" ht="15.75" customHeight="1">
      <c r="B192" s="226">
        <v>6</v>
      </c>
      <c r="C192" s="212">
        <v>3058</v>
      </c>
      <c r="D192" s="236" t="s">
        <v>273</v>
      </c>
      <c r="E192" s="237">
        <v>2008</v>
      </c>
      <c r="F192" s="228">
        <v>1</v>
      </c>
      <c r="G192" s="133" t="s">
        <v>220</v>
      </c>
      <c r="H192" s="230">
        <v>1.8749999999999999E-2</v>
      </c>
      <c r="I192" s="231">
        <v>4.2835648148148144E-2</v>
      </c>
      <c r="J192" s="232">
        <f t="shared" si="4"/>
        <v>2.4085648148148144E-2</v>
      </c>
      <c r="K192" s="145"/>
    </row>
    <row r="193" spans="2:11" ht="15.75" customHeight="1">
      <c r="B193" s="226">
        <v>7</v>
      </c>
      <c r="C193" s="212">
        <v>436</v>
      </c>
      <c r="D193" s="235" t="s">
        <v>497</v>
      </c>
      <c r="E193" s="234">
        <v>2007</v>
      </c>
      <c r="F193" s="234"/>
      <c r="G193" s="235" t="s">
        <v>58</v>
      </c>
      <c r="H193" s="230">
        <v>1.8749999999999999E-2</v>
      </c>
      <c r="I193" s="231">
        <v>4.2951388888888886E-2</v>
      </c>
      <c r="J193" s="232">
        <f t="shared" si="4"/>
        <v>2.4201388888888887E-2</v>
      </c>
      <c r="K193" s="145"/>
    </row>
    <row r="194" spans="2:11" ht="15.75" customHeight="1">
      <c r="B194" s="226">
        <v>8</v>
      </c>
      <c r="C194" s="212">
        <v>3004</v>
      </c>
      <c r="D194" s="229" t="s">
        <v>99</v>
      </c>
      <c r="E194" s="228">
        <v>2008</v>
      </c>
      <c r="F194" s="228"/>
      <c r="G194" s="229" t="s">
        <v>58</v>
      </c>
      <c r="H194" s="230">
        <v>1.8749999999999999E-2</v>
      </c>
      <c r="I194" s="231">
        <v>4.3240740740740739E-2</v>
      </c>
      <c r="J194" s="232">
        <f t="shared" si="4"/>
        <v>2.449074074074074E-2</v>
      </c>
      <c r="K194" s="145"/>
    </row>
    <row r="195" spans="2:11" ht="15.75" customHeight="1">
      <c r="B195" s="226">
        <v>9</v>
      </c>
      <c r="C195" s="212">
        <v>3016</v>
      </c>
      <c r="D195" s="235" t="s">
        <v>77</v>
      </c>
      <c r="E195" s="234">
        <v>2007</v>
      </c>
      <c r="F195" s="234">
        <v>2</v>
      </c>
      <c r="G195" s="235" t="s">
        <v>76</v>
      </c>
      <c r="H195" s="230">
        <v>1.8749999999999999E-2</v>
      </c>
      <c r="I195" s="231">
        <v>4.3356481481481475E-2</v>
      </c>
      <c r="J195" s="232">
        <f t="shared" si="4"/>
        <v>2.4606481481481476E-2</v>
      </c>
      <c r="K195" s="145"/>
    </row>
    <row r="196" spans="2:11" ht="15.75" customHeight="1">
      <c r="B196" s="226">
        <v>10</v>
      </c>
      <c r="C196" s="212">
        <v>3056</v>
      </c>
      <c r="D196" s="236" t="s">
        <v>73</v>
      </c>
      <c r="E196" s="237">
        <v>2008</v>
      </c>
      <c r="F196" s="228"/>
      <c r="G196" s="133" t="s">
        <v>58</v>
      </c>
      <c r="H196" s="230">
        <v>1.8749999999999999E-2</v>
      </c>
      <c r="I196" s="231">
        <v>4.341435185185185E-2</v>
      </c>
      <c r="J196" s="232">
        <f t="shared" si="4"/>
        <v>2.4664351851851851E-2</v>
      </c>
      <c r="K196" s="145"/>
    </row>
    <row r="197" spans="2:11" ht="15.75" customHeight="1">
      <c r="B197" s="226">
        <v>11</v>
      </c>
      <c r="C197" s="212">
        <v>3006</v>
      </c>
      <c r="D197" s="235" t="s">
        <v>98</v>
      </c>
      <c r="E197" s="234">
        <v>2008</v>
      </c>
      <c r="F197" s="234"/>
      <c r="G197" s="133" t="s">
        <v>58</v>
      </c>
      <c r="H197" s="230">
        <v>1.8749999999999999E-2</v>
      </c>
      <c r="I197" s="231">
        <v>4.4189814814814814E-2</v>
      </c>
      <c r="J197" s="232">
        <f t="shared" si="4"/>
        <v>2.5439814814814814E-2</v>
      </c>
      <c r="K197" s="145"/>
    </row>
    <row r="198" spans="2:11" ht="15.75" customHeight="1">
      <c r="B198" s="226">
        <v>12</v>
      </c>
      <c r="C198" s="212">
        <v>3003</v>
      </c>
      <c r="D198" s="235" t="s">
        <v>80</v>
      </c>
      <c r="E198" s="234">
        <v>2008</v>
      </c>
      <c r="F198" s="234">
        <v>2</v>
      </c>
      <c r="G198" s="235" t="s">
        <v>76</v>
      </c>
      <c r="H198" s="230">
        <v>1.8749999999999999E-2</v>
      </c>
      <c r="I198" s="231">
        <v>4.4409722222222225E-2</v>
      </c>
      <c r="J198" s="232">
        <f t="shared" si="4"/>
        <v>2.5659722222222226E-2</v>
      </c>
      <c r="K198" s="145"/>
    </row>
    <row r="199" spans="2:11" ht="15.75" customHeight="1">
      <c r="B199" s="226">
        <v>13</v>
      </c>
      <c r="C199" s="238">
        <v>3110</v>
      </c>
      <c r="D199" s="239" t="s">
        <v>457</v>
      </c>
      <c r="E199" s="240">
        <v>2008</v>
      </c>
      <c r="F199" s="240"/>
      <c r="G199" s="239" t="s">
        <v>58</v>
      </c>
      <c r="H199" s="230">
        <v>1.8749999999999999E-2</v>
      </c>
      <c r="I199" s="231">
        <v>4.476851851851852E-2</v>
      </c>
      <c r="J199" s="232">
        <f t="shared" si="4"/>
        <v>2.6018518518518521E-2</v>
      </c>
      <c r="K199" s="145"/>
    </row>
    <row r="200" spans="2:11" ht="15.75" customHeight="1">
      <c r="B200" s="226">
        <v>14</v>
      </c>
      <c r="C200" s="212">
        <v>3048</v>
      </c>
      <c r="D200" s="236" t="s">
        <v>92</v>
      </c>
      <c r="E200" s="237">
        <v>2008</v>
      </c>
      <c r="F200" s="228"/>
      <c r="G200" s="133" t="s">
        <v>58</v>
      </c>
      <c r="H200" s="230">
        <v>1.8749999999999999E-2</v>
      </c>
      <c r="I200" s="231">
        <v>4.5034722222222219E-2</v>
      </c>
      <c r="J200" s="232">
        <f t="shared" si="4"/>
        <v>2.628472222222222E-2</v>
      </c>
      <c r="K200" s="145"/>
    </row>
    <row r="201" spans="2:11" ht="15.75" customHeight="1">
      <c r="B201" s="226">
        <v>15</v>
      </c>
      <c r="C201" s="212">
        <v>3049</v>
      </c>
      <c r="D201" s="227" t="s">
        <v>111</v>
      </c>
      <c r="E201" s="228">
        <v>2008</v>
      </c>
      <c r="F201" s="228" t="s">
        <v>64</v>
      </c>
      <c r="G201" s="229" t="s">
        <v>110</v>
      </c>
      <c r="H201" s="230">
        <v>1.8749999999999999E-2</v>
      </c>
      <c r="I201" s="231">
        <v>4.5127314814814821E-2</v>
      </c>
      <c r="J201" s="232">
        <f t="shared" si="4"/>
        <v>2.6377314814814822E-2</v>
      </c>
      <c r="K201" s="145"/>
    </row>
    <row r="202" spans="2:11" ht="15.75" customHeight="1">
      <c r="B202" s="226">
        <v>16</v>
      </c>
      <c r="C202" s="212">
        <v>3007</v>
      </c>
      <c r="D202" s="227" t="s">
        <v>120</v>
      </c>
      <c r="E202" s="228">
        <v>2008</v>
      </c>
      <c r="F202" s="228">
        <v>1</v>
      </c>
      <c r="G202" s="229" t="s">
        <v>69</v>
      </c>
      <c r="H202" s="230">
        <v>1.8749999999999999E-2</v>
      </c>
      <c r="I202" s="231">
        <v>4.5162037037037035E-2</v>
      </c>
      <c r="J202" s="232">
        <f t="shared" si="4"/>
        <v>2.6412037037037036E-2</v>
      </c>
      <c r="K202" s="145"/>
    </row>
    <row r="203" spans="2:11" ht="15.75" customHeight="1">
      <c r="B203" s="226">
        <v>17</v>
      </c>
      <c r="C203" s="212">
        <v>3065</v>
      </c>
      <c r="D203" s="229" t="s">
        <v>319</v>
      </c>
      <c r="E203" s="228">
        <v>2008</v>
      </c>
      <c r="F203" s="228">
        <v>2</v>
      </c>
      <c r="G203" s="229" t="s">
        <v>227</v>
      </c>
      <c r="H203" s="230">
        <v>1.8749999999999999E-2</v>
      </c>
      <c r="I203" s="231">
        <v>4.5486111111111109E-2</v>
      </c>
      <c r="J203" s="232">
        <f t="shared" si="4"/>
        <v>2.673611111111111E-2</v>
      </c>
      <c r="K203" s="145"/>
    </row>
    <row r="204" spans="2:11" ht="15.75" customHeight="1">
      <c r="B204" s="226">
        <v>18</v>
      </c>
      <c r="C204" s="212">
        <v>435</v>
      </c>
      <c r="D204" s="235" t="s">
        <v>79</v>
      </c>
      <c r="E204" s="234">
        <v>2008</v>
      </c>
      <c r="F204" s="234">
        <v>2</v>
      </c>
      <c r="G204" s="235" t="s">
        <v>76</v>
      </c>
      <c r="H204" s="230">
        <v>1.8749999999999999E-2</v>
      </c>
      <c r="I204" s="231">
        <v>4.5856481481481477E-2</v>
      </c>
      <c r="J204" s="232">
        <f t="shared" si="4"/>
        <v>2.7106481481481478E-2</v>
      </c>
      <c r="K204" s="145"/>
    </row>
    <row r="205" spans="2:11" ht="15.75" customHeight="1">
      <c r="B205" s="226">
        <v>19</v>
      </c>
      <c r="C205" s="212">
        <v>3067</v>
      </c>
      <c r="D205" s="227" t="s">
        <v>358</v>
      </c>
      <c r="E205" s="228">
        <v>2008</v>
      </c>
      <c r="F205" s="228">
        <v>2</v>
      </c>
      <c r="G205" s="229" t="s">
        <v>61</v>
      </c>
      <c r="H205" s="230">
        <v>1.8749999999999999E-2</v>
      </c>
      <c r="I205" s="231">
        <v>4.6307870370370374E-2</v>
      </c>
      <c r="J205" s="232">
        <f t="shared" si="4"/>
        <v>2.7557870370370375E-2</v>
      </c>
      <c r="K205" s="145"/>
    </row>
    <row r="206" spans="2:11" ht="15.75" customHeight="1">
      <c r="B206" s="226">
        <v>20</v>
      </c>
      <c r="C206" s="238">
        <v>3103</v>
      </c>
      <c r="D206" s="239" t="s">
        <v>427</v>
      </c>
      <c r="E206" s="240">
        <v>2008</v>
      </c>
      <c r="F206" s="240"/>
      <c r="G206" s="239" t="s">
        <v>58</v>
      </c>
      <c r="H206" s="230">
        <v>1.8749999999999999E-2</v>
      </c>
      <c r="I206" s="231">
        <v>4.6481481481481485E-2</v>
      </c>
      <c r="J206" s="232">
        <f t="shared" si="4"/>
        <v>2.7731481481481485E-2</v>
      </c>
      <c r="K206" s="145"/>
    </row>
    <row r="207" spans="2:11" ht="15.75" customHeight="1">
      <c r="B207" s="226">
        <v>21</v>
      </c>
      <c r="C207" s="212">
        <v>3060</v>
      </c>
      <c r="D207" s="236" t="s">
        <v>275</v>
      </c>
      <c r="E207" s="237">
        <v>2008</v>
      </c>
      <c r="F207" s="228">
        <v>1</v>
      </c>
      <c r="G207" s="133" t="s">
        <v>220</v>
      </c>
      <c r="H207" s="230">
        <v>1.8749999999999999E-2</v>
      </c>
      <c r="I207" s="231">
        <v>4.6689814814814816E-2</v>
      </c>
      <c r="J207" s="232">
        <f t="shared" si="4"/>
        <v>2.7939814814814817E-2</v>
      </c>
      <c r="K207" s="145"/>
    </row>
    <row r="208" spans="2:11" ht="15.75" customHeight="1">
      <c r="B208" s="226">
        <v>22</v>
      </c>
      <c r="C208" s="238">
        <v>3144</v>
      </c>
      <c r="D208" s="239" t="s">
        <v>545</v>
      </c>
      <c r="E208" s="240">
        <v>2008</v>
      </c>
      <c r="F208" s="240"/>
      <c r="G208" s="239" t="s">
        <v>58</v>
      </c>
      <c r="H208" s="230">
        <v>1.8749999999999999E-2</v>
      </c>
      <c r="I208" s="241">
        <v>4.8067129629629633E-2</v>
      </c>
      <c r="J208" s="242">
        <f t="shared" si="4"/>
        <v>2.9317129629629634E-2</v>
      </c>
      <c r="K208" s="145"/>
    </row>
    <row r="209" spans="2:11" ht="15.75" customHeight="1">
      <c r="B209" s="226">
        <v>23</v>
      </c>
      <c r="C209" s="212">
        <v>3057</v>
      </c>
      <c r="D209" s="236" t="s">
        <v>90</v>
      </c>
      <c r="E209" s="237">
        <v>2008</v>
      </c>
      <c r="F209" s="228"/>
      <c r="G209" s="133" t="s">
        <v>58</v>
      </c>
      <c r="H209" s="230">
        <v>1.8749999999999999E-2</v>
      </c>
      <c r="I209" s="231">
        <v>4.9305555555555554E-2</v>
      </c>
      <c r="J209" s="232">
        <f t="shared" si="4"/>
        <v>3.0555555555555555E-2</v>
      </c>
      <c r="K209" s="145"/>
    </row>
    <row r="210" spans="2:11" ht="15.75" customHeight="1">
      <c r="B210" s="226">
        <v>24</v>
      </c>
      <c r="C210" s="238">
        <v>3117</v>
      </c>
      <c r="D210" s="239" t="s">
        <v>487</v>
      </c>
      <c r="E210" s="240">
        <v>2007</v>
      </c>
      <c r="F210" s="240"/>
      <c r="G210" s="239" t="s">
        <v>58</v>
      </c>
      <c r="H210" s="230">
        <v>1.8749999999999999E-2</v>
      </c>
      <c r="I210" s="231">
        <v>5.2025462962962961E-2</v>
      </c>
      <c r="J210" s="232">
        <f t="shared" si="4"/>
        <v>3.3275462962962965E-2</v>
      </c>
      <c r="K210" s="145"/>
    </row>
    <row r="211" spans="2:11" ht="15.75" customHeight="1">
      <c r="B211" s="226">
        <v>25</v>
      </c>
      <c r="C211" s="238">
        <v>3146</v>
      </c>
      <c r="D211" s="239" t="s">
        <v>496</v>
      </c>
      <c r="E211" s="240">
        <v>2008</v>
      </c>
      <c r="F211" s="240"/>
      <c r="G211" s="239" t="s">
        <v>305</v>
      </c>
      <c r="H211" s="230">
        <v>1.8749999999999999E-2</v>
      </c>
      <c r="I211" s="231">
        <v>5.2418981481481476E-2</v>
      </c>
      <c r="J211" s="232">
        <f t="shared" si="4"/>
        <v>3.366898148148148E-2</v>
      </c>
      <c r="K211" s="145"/>
    </row>
    <row r="212" spans="2:11" ht="15.75" customHeight="1">
      <c r="B212" s="226">
        <v>26</v>
      </c>
      <c r="C212" s="212">
        <v>3072</v>
      </c>
      <c r="D212" s="235" t="s">
        <v>408</v>
      </c>
      <c r="E212" s="234">
        <v>2007</v>
      </c>
      <c r="F212" s="234"/>
      <c r="G212" s="235" t="s">
        <v>58</v>
      </c>
      <c r="H212" s="230">
        <v>1.8749999999999999E-2</v>
      </c>
      <c r="I212" s="231">
        <v>5.409722222222222E-2</v>
      </c>
      <c r="J212" s="232">
        <f t="shared" si="4"/>
        <v>3.5347222222222224E-2</v>
      </c>
      <c r="K212" s="145"/>
    </row>
    <row r="213" spans="2:11" ht="15.75" customHeight="1">
      <c r="B213" s="226">
        <v>27</v>
      </c>
      <c r="C213" s="238">
        <v>3112</v>
      </c>
      <c r="D213" s="239" t="s">
        <v>482</v>
      </c>
      <c r="E213" s="240">
        <v>2008</v>
      </c>
      <c r="F213" s="240"/>
      <c r="G213" s="239" t="s">
        <v>58</v>
      </c>
      <c r="H213" s="230">
        <v>1.8749999999999999E-2</v>
      </c>
      <c r="I213" s="241">
        <v>5.9085648148148144E-2</v>
      </c>
      <c r="J213" s="242">
        <f t="shared" si="4"/>
        <v>4.0335648148148148E-2</v>
      </c>
      <c r="K213" s="145"/>
    </row>
    <row r="214" spans="2:11" ht="15.75" customHeight="1">
      <c r="B214" s="226">
        <v>28</v>
      </c>
      <c r="C214" s="212">
        <v>3009</v>
      </c>
      <c r="D214" s="235" t="s">
        <v>538</v>
      </c>
      <c r="E214" s="234">
        <v>2008</v>
      </c>
      <c r="F214" s="234"/>
      <c r="G214" s="235" t="s">
        <v>58</v>
      </c>
      <c r="H214" s="230">
        <v>1.8749999999999999E-2</v>
      </c>
      <c r="I214" s="231">
        <v>6.9398148148148153E-2</v>
      </c>
      <c r="J214" s="232">
        <f t="shared" si="4"/>
        <v>5.064814814814815E-2</v>
      </c>
      <c r="K214" s="145"/>
    </row>
    <row r="215" spans="2:11">
      <c r="B215" s="225"/>
      <c r="C215" s="212">
        <v>3050</v>
      </c>
      <c r="D215" s="235" t="s">
        <v>107</v>
      </c>
      <c r="E215" s="234">
        <v>2008</v>
      </c>
      <c r="F215" s="234"/>
      <c r="G215" s="235" t="s">
        <v>58</v>
      </c>
      <c r="H215" s="230">
        <v>1.8749999999999999E-2</v>
      </c>
      <c r="I215" s="231" t="s">
        <v>573</v>
      </c>
      <c r="J215" s="232" t="e">
        <f t="shared" si="4"/>
        <v>#VALUE!</v>
      </c>
      <c r="K215" s="145"/>
    </row>
    <row r="216" spans="2:11" ht="15" customHeight="1">
      <c r="B216" s="225"/>
      <c r="C216" s="212">
        <v>3066</v>
      </c>
      <c r="D216" s="229" t="s">
        <v>357</v>
      </c>
      <c r="E216" s="228">
        <v>2008</v>
      </c>
      <c r="F216" s="228" t="s">
        <v>64</v>
      </c>
      <c r="G216" s="229" t="s">
        <v>61</v>
      </c>
      <c r="H216" s="230">
        <v>1.8749999999999999E-2</v>
      </c>
      <c r="I216" s="231" t="s">
        <v>573</v>
      </c>
      <c r="J216" s="232" t="e">
        <f t="shared" si="4"/>
        <v>#VALUE!</v>
      </c>
      <c r="K216" s="145"/>
    </row>
    <row r="217" spans="2:11">
      <c r="B217" s="225"/>
      <c r="C217" s="212">
        <v>3068</v>
      </c>
      <c r="D217" s="235" t="s">
        <v>360</v>
      </c>
      <c r="E217" s="234">
        <v>2007</v>
      </c>
      <c r="F217" s="234"/>
      <c r="G217" s="235" t="s">
        <v>61</v>
      </c>
      <c r="H217" s="230">
        <v>1.8749999999999999E-2</v>
      </c>
      <c r="I217" s="231" t="s">
        <v>573</v>
      </c>
      <c r="J217" s="232" t="e">
        <f t="shared" si="4"/>
        <v>#VALUE!</v>
      </c>
      <c r="K217" s="145"/>
    </row>
    <row r="218" spans="2:11">
      <c r="B218" s="225"/>
      <c r="C218" s="212">
        <v>3069</v>
      </c>
      <c r="D218" s="235" t="s">
        <v>382</v>
      </c>
      <c r="E218" s="234">
        <v>2007</v>
      </c>
      <c r="F218" s="234"/>
      <c r="G218" s="235" t="s">
        <v>69</v>
      </c>
      <c r="H218" s="230">
        <v>1.8749999999999999E-2</v>
      </c>
      <c r="I218" s="231" t="s">
        <v>573</v>
      </c>
      <c r="J218" s="232" t="e">
        <f t="shared" si="4"/>
        <v>#VALUE!</v>
      </c>
      <c r="K218" s="145"/>
    </row>
    <row r="219" spans="2:11">
      <c r="B219" s="225"/>
      <c r="C219" s="212">
        <v>3070</v>
      </c>
      <c r="D219" s="235" t="s">
        <v>387</v>
      </c>
      <c r="E219" s="234">
        <v>2008</v>
      </c>
      <c r="F219" s="234"/>
      <c r="G219" s="235" t="s">
        <v>69</v>
      </c>
      <c r="H219" s="230">
        <v>1.8749999999999999E-2</v>
      </c>
      <c r="I219" s="231" t="s">
        <v>573</v>
      </c>
      <c r="J219" s="232" t="e">
        <f t="shared" si="4"/>
        <v>#VALUE!</v>
      </c>
      <c r="K219" s="145"/>
    </row>
    <row r="220" spans="2:11">
      <c r="B220" s="225"/>
      <c r="C220" s="212">
        <v>3097</v>
      </c>
      <c r="D220" s="235" t="s">
        <v>409</v>
      </c>
      <c r="E220" s="234">
        <v>2007</v>
      </c>
      <c r="F220" s="234"/>
      <c r="G220" s="235" t="s">
        <v>58</v>
      </c>
      <c r="H220" s="230">
        <v>1.8749999999999999E-2</v>
      </c>
      <c r="I220" s="231" t="s">
        <v>573</v>
      </c>
      <c r="J220" s="232" t="e">
        <f t="shared" si="4"/>
        <v>#VALUE!</v>
      </c>
      <c r="K220" s="145"/>
    </row>
    <row r="221" spans="2:11">
      <c r="B221" s="225"/>
      <c r="C221" s="238">
        <v>3101</v>
      </c>
      <c r="D221" s="239" t="s">
        <v>410</v>
      </c>
      <c r="E221" s="240">
        <v>2008</v>
      </c>
      <c r="F221" s="240"/>
      <c r="G221" s="239" t="s">
        <v>58</v>
      </c>
      <c r="H221" s="230">
        <v>1.8749999999999999E-2</v>
      </c>
      <c r="I221" s="241" t="s">
        <v>573</v>
      </c>
      <c r="J221" s="242" t="e">
        <f t="shared" si="4"/>
        <v>#VALUE!</v>
      </c>
      <c r="K221" s="145"/>
    </row>
    <row r="222" spans="2:11">
      <c r="B222" s="225"/>
      <c r="C222" s="238">
        <v>3106</v>
      </c>
      <c r="D222" s="239" t="s">
        <v>452</v>
      </c>
      <c r="E222" s="240">
        <v>2007</v>
      </c>
      <c r="F222" s="240"/>
      <c r="G222" s="239" t="s">
        <v>58</v>
      </c>
      <c r="H222" s="230">
        <v>1.8749999999999999E-2</v>
      </c>
      <c r="I222" s="231" t="s">
        <v>573</v>
      </c>
      <c r="J222" s="232" t="e">
        <f t="shared" si="4"/>
        <v>#VALUE!</v>
      </c>
      <c r="K222" s="145"/>
    </row>
    <row r="223" spans="2:11">
      <c r="B223" s="225"/>
      <c r="C223" s="238">
        <v>3145</v>
      </c>
      <c r="D223" s="239" t="s">
        <v>518</v>
      </c>
      <c r="E223" s="240">
        <v>2008</v>
      </c>
      <c r="F223" s="240">
        <v>1</v>
      </c>
      <c r="G223" s="239" t="s">
        <v>305</v>
      </c>
      <c r="H223" s="230">
        <v>1.8749999999999999E-2</v>
      </c>
      <c r="I223" s="231" t="s">
        <v>573</v>
      </c>
      <c r="J223" s="232" t="e">
        <f t="shared" si="4"/>
        <v>#VALUE!</v>
      </c>
      <c r="K223" s="145"/>
    </row>
    <row r="224" spans="2:11">
      <c r="B224" s="48"/>
      <c r="C224" s="40" t="s">
        <v>10</v>
      </c>
      <c r="D224" s="41"/>
      <c r="E224" s="41"/>
      <c r="F224" s="41"/>
      <c r="G224" s="42"/>
      <c r="H224" s="43"/>
      <c r="I224" s="44"/>
      <c r="J224" s="66"/>
      <c r="K224" s="66"/>
    </row>
    <row r="225" spans="2:11">
      <c r="B225" s="48"/>
      <c r="C225" s="40" t="s">
        <v>45</v>
      </c>
      <c r="D225" s="41"/>
      <c r="E225" s="41"/>
      <c r="F225" s="41"/>
      <c r="G225" s="42"/>
      <c r="H225" s="43" t="s">
        <v>20</v>
      </c>
      <c r="I225" s="44"/>
      <c r="J225" s="66"/>
      <c r="K225" s="66"/>
    </row>
    <row r="226" spans="2:11">
      <c r="B226" s="48"/>
      <c r="C226" s="45" t="s">
        <v>11</v>
      </c>
      <c r="D226" s="46"/>
      <c r="E226" s="46"/>
      <c r="F226" s="46"/>
      <c r="G226" s="47"/>
      <c r="H226" s="43"/>
      <c r="I226" s="44"/>
      <c r="J226" s="66"/>
      <c r="K226" s="66"/>
    </row>
    <row r="227" spans="2:11">
      <c r="B227" s="48"/>
      <c r="C227" s="45" t="s">
        <v>46</v>
      </c>
      <c r="D227" s="46"/>
      <c r="E227" s="46"/>
      <c r="F227" s="46"/>
      <c r="G227" s="47"/>
      <c r="H227" s="43" t="s">
        <v>36</v>
      </c>
      <c r="I227" s="44"/>
      <c r="J227" s="66"/>
      <c r="K227" s="66"/>
    </row>
    <row r="228" spans="2:11">
      <c r="B228" s="66"/>
      <c r="C228" s="66"/>
      <c r="D228" s="66"/>
      <c r="E228" s="66"/>
      <c r="F228" s="66"/>
      <c r="G228" s="66"/>
      <c r="H228" s="66"/>
      <c r="I228" s="66"/>
      <c r="J228" s="66"/>
      <c r="K228" s="66"/>
    </row>
    <row r="229" spans="2:11">
      <c r="B229" s="66"/>
      <c r="C229" s="66"/>
      <c r="D229" s="66"/>
      <c r="E229" s="66"/>
      <c r="F229" s="66"/>
      <c r="G229" s="66"/>
      <c r="H229" s="66"/>
      <c r="I229" s="66"/>
      <c r="J229" s="66"/>
      <c r="K229" s="66"/>
    </row>
    <row r="230" spans="2:11">
      <c r="B230" s="66"/>
      <c r="C230" s="66"/>
      <c r="D230" s="66"/>
      <c r="E230" s="66"/>
      <c r="F230" s="66"/>
      <c r="G230" s="66"/>
      <c r="H230" s="66"/>
      <c r="I230" s="66"/>
      <c r="J230" s="66"/>
      <c r="K230" s="66"/>
    </row>
    <row r="231" spans="2:11" ht="18">
      <c r="B231" s="462" t="s">
        <v>133</v>
      </c>
      <c r="C231" s="462"/>
      <c r="D231" s="462"/>
      <c r="E231" s="462"/>
      <c r="F231" s="462"/>
      <c r="G231" s="462"/>
      <c r="H231" s="462"/>
      <c r="I231" s="462"/>
      <c r="J231" s="462"/>
      <c r="K231" s="462"/>
    </row>
    <row r="232" spans="2:11">
      <c r="B232" s="463" t="s">
        <v>134</v>
      </c>
      <c r="C232" s="463"/>
      <c r="D232" s="463"/>
      <c r="E232" s="463"/>
      <c r="F232" s="463"/>
      <c r="G232" s="463"/>
      <c r="H232" s="463"/>
      <c r="I232" s="463"/>
      <c r="J232" s="463"/>
      <c r="K232" s="463"/>
    </row>
    <row r="233" spans="2:11">
      <c r="B233" s="463" t="s">
        <v>30</v>
      </c>
      <c r="C233" s="463"/>
      <c r="D233" s="463"/>
      <c r="E233" s="463"/>
      <c r="F233" s="463"/>
      <c r="G233" s="463"/>
      <c r="H233" s="463"/>
      <c r="I233" s="463"/>
      <c r="J233" s="463"/>
      <c r="K233" s="463"/>
    </row>
    <row r="234" spans="2:11" ht="15.75">
      <c r="B234" s="464" t="s">
        <v>43</v>
      </c>
      <c r="C234" s="464"/>
      <c r="D234" s="464"/>
      <c r="E234" s="464"/>
      <c r="F234" s="464"/>
      <c r="G234" s="464"/>
      <c r="H234" s="464"/>
      <c r="I234" s="464"/>
      <c r="J234" s="464"/>
      <c r="K234" s="464"/>
    </row>
    <row r="235" spans="2:11" ht="15.75">
      <c r="B235" s="464" t="s">
        <v>6</v>
      </c>
      <c r="C235" s="464"/>
      <c r="D235" s="464"/>
      <c r="E235" s="464"/>
      <c r="F235" s="464"/>
      <c r="G235" s="464"/>
      <c r="H235" s="464"/>
      <c r="I235" s="464"/>
      <c r="J235" s="464"/>
      <c r="K235" s="464"/>
    </row>
    <row r="236" spans="2:11">
      <c r="B236" s="81"/>
      <c r="C236" s="81"/>
      <c r="D236" s="81"/>
      <c r="E236" s="81"/>
      <c r="F236" s="81"/>
      <c r="G236" s="81"/>
      <c r="H236" s="81"/>
      <c r="I236" s="81"/>
      <c r="J236" s="66"/>
      <c r="K236" s="66"/>
    </row>
    <row r="237" spans="2:11">
      <c r="B237" s="81"/>
      <c r="C237" s="81"/>
      <c r="D237" s="81"/>
      <c r="E237" s="81"/>
      <c r="F237" s="81"/>
      <c r="G237" s="456" t="s">
        <v>34</v>
      </c>
      <c r="H237" s="456"/>
      <c r="I237" s="456"/>
      <c r="J237" s="66"/>
      <c r="K237" s="66"/>
    </row>
    <row r="238" spans="2:11">
      <c r="B238" s="81"/>
      <c r="C238" s="81"/>
      <c r="D238" s="81"/>
      <c r="E238" s="81"/>
      <c r="F238" s="81"/>
      <c r="G238" s="460" t="s">
        <v>52</v>
      </c>
      <c r="H238" s="460"/>
      <c r="I238" s="460"/>
      <c r="J238" s="66"/>
      <c r="K238" s="66"/>
    </row>
    <row r="239" spans="2:11">
      <c r="B239" s="81"/>
      <c r="C239" s="81"/>
      <c r="D239" s="81"/>
      <c r="E239" s="81"/>
      <c r="F239" s="81"/>
      <c r="G239" s="455" t="s">
        <v>158</v>
      </c>
      <c r="H239" s="454"/>
      <c r="I239" s="454"/>
      <c r="J239" s="66"/>
      <c r="K239" s="66"/>
    </row>
    <row r="240" spans="2:11" ht="15.75">
      <c r="B240" s="82"/>
      <c r="C240" s="456" t="s">
        <v>51</v>
      </c>
      <c r="D240" s="456"/>
      <c r="E240" s="456"/>
      <c r="F240" s="456"/>
      <c r="G240" s="456"/>
      <c r="H240" s="90" t="s">
        <v>163</v>
      </c>
      <c r="I240" s="81"/>
      <c r="J240" s="66"/>
      <c r="K240" s="66"/>
    </row>
    <row r="241" spans="1:11" ht="15.75">
      <c r="B241" s="82"/>
      <c r="C241" s="456" t="s">
        <v>13</v>
      </c>
      <c r="D241" s="456"/>
      <c r="E241" s="456"/>
      <c r="F241" s="5"/>
      <c r="G241" s="461" t="s">
        <v>14</v>
      </c>
      <c r="H241" s="461"/>
      <c r="I241" s="461"/>
      <c r="J241" s="66"/>
      <c r="K241" s="66"/>
    </row>
    <row r="242" spans="1:11" ht="15.75" thickBot="1">
      <c r="B242" s="66"/>
      <c r="C242" s="8"/>
      <c r="D242" s="467" t="s">
        <v>162</v>
      </c>
      <c r="E242" s="467"/>
      <c r="F242" s="467"/>
      <c r="G242" s="467"/>
      <c r="H242" s="467"/>
      <c r="I242" s="467"/>
      <c r="J242" s="467"/>
      <c r="K242" s="66"/>
    </row>
    <row r="243" spans="1:11" ht="24.75" thickBot="1">
      <c r="B243" s="70" t="s">
        <v>4</v>
      </c>
      <c r="C243" s="23" t="s">
        <v>0</v>
      </c>
      <c r="D243" s="29" t="s">
        <v>1</v>
      </c>
      <c r="E243" s="73" t="s">
        <v>3</v>
      </c>
      <c r="F243" s="74" t="s">
        <v>8</v>
      </c>
      <c r="G243" s="53" t="s">
        <v>7</v>
      </c>
      <c r="H243" s="29" t="s">
        <v>2</v>
      </c>
      <c r="I243" s="29" t="s">
        <v>18</v>
      </c>
      <c r="J243" s="29" t="s">
        <v>31</v>
      </c>
      <c r="K243" s="29" t="s">
        <v>23</v>
      </c>
    </row>
    <row r="244" spans="1:11" ht="15.75">
      <c r="B244" s="79">
        <v>1</v>
      </c>
      <c r="C244" s="361">
        <v>145</v>
      </c>
      <c r="D244" s="243" t="s">
        <v>91</v>
      </c>
      <c r="E244" s="228">
        <v>2009</v>
      </c>
      <c r="F244" s="228"/>
      <c r="G244" s="133" t="s">
        <v>58</v>
      </c>
      <c r="H244" s="230">
        <v>6.2500000000000003E-3</v>
      </c>
      <c r="I244" s="231">
        <v>1.7662037037037035E-2</v>
      </c>
      <c r="J244" s="232">
        <f t="shared" ref="J244:J276" si="5">I244-H244</f>
        <v>1.1412037037037035E-2</v>
      </c>
      <c r="K244" s="64"/>
    </row>
    <row r="245" spans="1:11" ht="15.75">
      <c r="B245" s="79">
        <v>2</v>
      </c>
      <c r="C245" s="361">
        <v>140</v>
      </c>
      <c r="D245" s="244" t="s">
        <v>89</v>
      </c>
      <c r="E245" s="228">
        <v>2010</v>
      </c>
      <c r="F245" s="228"/>
      <c r="G245" s="229" t="s">
        <v>58</v>
      </c>
      <c r="H245" s="230">
        <v>6.2500000000000003E-3</v>
      </c>
      <c r="I245" s="241">
        <v>1.7893518518518517E-2</v>
      </c>
      <c r="J245" s="232">
        <f t="shared" si="5"/>
        <v>1.1643518518518517E-2</v>
      </c>
      <c r="K245" s="64"/>
    </row>
    <row r="246" spans="1:11" ht="15.75">
      <c r="B246" s="79">
        <v>3</v>
      </c>
      <c r="C246" s="361">
        <v>144</v>
      </c>
      <c r="D246" s="243" t="s">
        <v>245</v>
      </c>
      <c r="E246" s="228">
        <v>2010</v>
      </c>
      <c r="F246" s="228"/>
      <c r="G246" s="133" t="s">
        <v>58</v>
      </c>
      <c r="H246" s="230">
        <v>6.2500000000000003E-3</v>
      </c>
      <c r="I246" s="231">
        <v>1.7986111111111109E-2</v>
      </c>
      <c r="J246" s="232">
        <f t="shared" si="5"/>
        <v>1.1736111111111109E-2</v>
      </c>
      <c r="K246" s="64"/>
    </row>
    <row r="247" spans="1:11" ht="15.75">
      <c r="B247" s="79">
        <v>4</v>
      </c>
      <c r="C247" s="361">
        <v>148</v>
      </c>
      <c r="D247" s="243" t="s">
        <v>352</v>
      </c>
      <c r="E247" s="228">
        <v>2010</v>
      </c>
      <c r="F247" s="228"/>
      <c r="G247" s="133" t="s">
        <v>61</v>
      </c>
      <c r="H247" s="230">
        <v>6.2500000000000003E-3</v>
      </c>
      <c r="I247" s="231">
        <v>1.8576388888888889E-2</v>
      </c>
      <c r="J247" s="232">
        <f t="shared" si="5"/>
        <v>1.2326388888888888E-2</v>
      </c>
      <c r="K247" s="64"/>
    </row>
    <row r="248" spans="1:11" ht="15.75">
      <c r="A248" s="66"/>
      <c r="B248" s="79">
        <v>5</v>
      </c>
      <c r="C248" s="361">
        <v>168</v>
      </c>
      <c r="D248" s="243" t="s">
        <v>544</v>
      </c>
      <c r="E248" s="369">
        <v>2009</v>
      </c>
      <c r="F248" s="369"/>
      <c r="G248" s="385" t="s">
        <v>58</v>
      </c>
      <c r="H248" s="230">
        <v>6.2500000000000003E-3</v>
      </c>
      <c r="I248" s="17">
        <v>1.8749999999999999E-2</v>
      </c>
      <c r="J248" s="18">
        <f t="shared" si="5"/>
        <v>1.2499999999999999E-2</v>
      </c>
      <c r="K248" s="64"/>
    </row>
    <row r="249" spans="1:11" ht="15.75">
      <c r="A249" s="66"/>
      <c r="B249" s="79">
        <v>6</v>
      </c>
      <c r="C249" s="361">
        <v>139</v>
      </c>
      <c r="D249" s="381" t="s">
        <v>85</v>
      </c>
      <c r="E249" s="246">
        <v>2009</v>
      </c>
      <c r="F249" s="246"/>
      <c r="G249" s="261" t="s">
        <v>69</v>
      </c>
      <c r="H249" s="230">
        <v>6.2500000000000003E-3</v>
      </c>
      <c r="I249" s="241">
        <v>1.9027777777777779E-2</v>
      </c>
      <c r="J249" s="242">
        <f t="shared" si="5"/>
        <v>1.2777777777777779E-2</v>
      </c>
      <c r="K249" s="64"/>
    </row>
    <row r="250" spans="1:11" ht="15.75">
      <c r="A250" s="66"/>
      <c r="B250" s="79">
        <v>7</v>
      </c>
      <c r="C250" s="361">
        <v>142</v>
      </c>
      <c r="D250" s="381" t="s">
        <v>121</v>
      </c>
      <c r="E250" s="246">
        <v>2009</v>
      </c>
      <c r="F250" s="246">
        <v>1</v>
      </c>
      <c r="G250" s="261" t="s">
        <v>69</v>
      </c>
      <c r="H250" s="230">
        <v>6.2500000000000003E-3</v>
      </c>
      <c r="I250" s="231">
        <v>1.9166666666666669E-2</v>
      </c>
      <c r="J250" s="232">
        <f t="shared" si="5"/>
        <v>1.2916666666666668E-2</v>
      </c>
      <c r="K250" s="64"/>
    </row>
    <row r="251" spans="1:11" ht="15.75">
      <c r="A251" s="66"/>
      <c r="B251" s="79">
        <v>8</v>
      </c>
      <c r="C251" s="361">
        <v>160</v>
      </c>
      <c r="D251" s="245" t="s">
        <v>478</v>
      </c>
      <c r="E251" s="248">
        <v>2009</v>
      </c>
      <c r="F251" s="248"/>
      <c r="G251" s="247" t="s">
        <v>58</v>
      </c>
      <c r="H251" s="230">
        <v>6.2500000000000003E-3</v>
      </c>
      <c r="I251" s="231">
        <v>1.9259259259259261E-2</v>
      </c>
      <c r="J251" s="232">
        <f t="shared" si="5"/>
        <v>1.300925925925926E-2</v>
      </c>
      <c r="K251" s="64"/>
    </row>
    <row r="252" spans="1:11" ht="15.75">
      <c r="A252" s="66"/>
      <c r="B252" s="79">
        <v>9</v>
      </c>
      <c r="C252" s="361">
        <v>162</v>
      </c>
      <c r="D252" s="245" t="s">
        <v>484</v>
      </c>
      <c r="E252" s="98">
        <v>2010</v>
      </c>
      <c r="F252" s="98"/>
      <c r="G252" s="125" t="s">
        <v>58</v>
      </c>
      <c r="H252" s="230">
        <v>6.2500000000000003E-3</v>
      </c>
      <c r="I252" s="17">
        <v>1.9641203703703706E-2</v>
      </c>
      <c r="J252" s="18">
        <f t="shared" si="5"/>
        <v>1.3391203703703706E-2</v>
      </c>
      <c r="K252" s="64"/>
    </row>
    <row r="253" spans="1:11" ht="15.75">
      <c r="A253" s="66"/>
      <c r="B253" s="79">
        <v>10</v>
      </c>
      <c r="C253" s="361">
        <v>141</v>
      </c>
      <c r="D253" s="381" t="s">
        <v>122</v>
      </c>
      <c r="E253" s="246">
        <v>2010</v>
      </c>
      <c r="F253" s="246">
        <v>3</v>
      </c>
      <c r="G253" s="261" t="s">
        <v>69</v>
      </c>
      <c r="H253" s="230">
        <v>6.2500000000000003E-3</v>
      </c>
      <c r="I253" s="231">
        <v>2.0324074074074074E-2</v>
      </c>
      <c r="J253" s="232">
        <f t="shared" si="5"/>
        <v>1.4074074074074074E-2</v>
      </c>
      <c r="K253" s="64"/>
    </row>
    <row r="254" spans="1:11" ht="15.75">
      <c r="A254" s="66"/>
      <c r="B254" s="79">
        <v>11</v>
      </c>
      <c r="C254" s="361">
        <v>137</v>
      </c>
      <c r="D254" s="381" t="s">
        <v>132</v>
      </c>
      <c r="E254" s="246">
        <v>2010</v>
      </c>
      <c r="F254" s="246" t="s">
        <v>127</v>
      </c>
      <c r="G254" s="247" t="s">
        <v>110</v>
      </c>
      <c r="H254" s="230">
        <v>6.2499999999999995E-3</v>
      </c>
      <c r="I254" s="231">
        <v>2.0486111111111111E-2</v>
      </c>
      <c r="J254" s="232">
        <f t="shared" si="5"/>
        <v>1.4236111111111113E-2</v>
      </c>
      <c r="K254" s="64"/>
    </row>
    <row r="255" spans="1:11" ht="15.75">
      <c r="A255" s="66"/>
      <c r="B255" s="79">
        <v>12</v>
      </c>
      <c r="C255" s="361">
        <v>155</v>
      </c>
      <c r="D255" s="245" t="s">
        <v>435</v>
      </c>
      <c r="E255" s="248">
        <v>2010</v>
      </c>
      <c r="F255" s="248"/>
      <c r="G255" s="247" t="s">
        <v>58</v>
      </c>
      <c r="H255" s="230">
        <v>6.2500000000000003E-3</v>
      </c>
      <c r="I255" s="231">
        <v>2.0613425925925927E-2</v>
      </c>
      <c r="J255" s="232">
        <f t="shared" si="5"/>
        <v>1.4363425925925927E-2</v>
      </c>
      <c r="K255" s="64"/>
    </row>
    <row r="256" spans="1:11" ht="15.75">
      <c r="A256" s="66"/>
      <c r="B256" s="79">
        <v>13</v>
      </c>
      <c r="C256" s="361">
        <v>150</v>
      </c>
      <c r="D256" s="245" t="s">
        <v>388</v>
      </c>
      <c r="E256" s="246">
        <v>2009</v>
      </c>
      <c r="F256" s="246"/>
      <c r="G256" s="247" t="s">
        <v>69</v>
      </c>
      <c r="H256" s="230">
        <v>6.2500000000000003E-3</v>
      </c>
      <c r="I256" s="231">
        <v>2.0659722222222222E-2</v>
      </c>
      <c r="J256" s="232">
        <f t="shared" si="5"/>
        <v>1.4409722222222221E-2</v>
      </c>
      <c r="K256" s="64"/>
    </row>
    <row r="257" spans="1:11" ht="15.75">
      <c r="A257" s="66"/>
      <c r="B257" s="79">
        <v>14</v>
      </c>
      <c r="C257" s="361">
        <v>149</v>
      </c>
      <c r="D257" s="245" t="s">
        <v>356</v>
      </c>
      <c r="E257" s="246">
        <v>2009</v>
      </c>
      <c r="F257" s="246"/>
      <c r="G257" s="247" t="s">
        <v>61</v>
      </c>
      <c r="H257" s="230">
        <v>6.2500000000000003E-3</v>
      </c>
      <c r="I257" s="231">
        <v>2.0821759259259259E-2</v>
      </c>
      <c r="J257" s="232">
        <f t="shared" si="5"/>
        <v>1.4571759259259258E-2</v>
      </c>
      <c r="K257" s="64"/>
    </row>
    <row r="258" spans="1:11" ht="15.75">
      <c r="A258" s="66"/>
      <c r="B258" s="79">
        <v>15</v>
      </c>
      <c r="C258" s="361">
        <v>138</v>
      </c>
      <c r="D258" s="381" t="s">
        <v>131</v>
      </c>
      <c r="E258" s="246">
        <v>2010</v>
      </c>
      <c r="F258" s="246" t="s">
        <v>127</v>
      </c>
      <c r="G258" s="261" t="s">
        <v>110</v>
      </c>
      <c r="H258" s="230">
        <v>6.2499999999999995E-3</v>
      </c>
      <c r="I258" s="241">
        <v>2.0937499999999998E-2</v>
      </c>
      <c r="J258" s="242">
        <f t="shared" si="5"/>
        <v>1.4687499999999999E-2</v>
      </c>
      <c r="K258" s="64"/>
    </row>
    <row r="259" spans="1:11" ht="15.75">
      <c r="A259" s="66"/>
      <c r="B259" s="79">
        <v>16</v>
      </c>
      <c r="C259" s="361">
        <v>153</v>
      </c>
      <c r="D259" s="245" t="s">
        <v>433</v>
      </c>
      <c r="E259" s="248">
        <v>2010</v>
      </c>
      <c r="F259" s="248"/>
      <c r="G259" s="247" t="s">
        <v>58</v>
      </c>
      <c r="H259" s="230">
        <v>6.2500000000000003E-3</v>
      </c>
      <c r="I259" s="231">
        <v>2.1006944444444443E-2</v>
      </c>
      <c r="J259" s="232">
        <f t="shared" si="5"/>
        <v>1.4756944444444442E-2</v>
      </c>
      <c r="K259" s="64"/>
    </row>
    <row r="260" spans="1:11" ht="15.75">
      <c r="A260" s="66"/>
      <c r="B260" s="79">
        <v>17</v>
      </c>
      <c r="C260" s="361">
        <v>151</v>
      </c>
      <c r="D260" s="245" t="s">
        <v>419</v>
      </c>
      <c r="E260" s="246">
        <v>2009</v>
      </c>
      <c r="F260" s="246"/>
      <c r="G260" s="247" t="s">
        <v>58</v>
      </c>
      <c r="H260" s="230">
        <v>6.2500000000000003E-3</v>
      </c>
      <c r="I260" s="231">
        <v>2.1099537037037038E-2</v>
      </c>
      <c r="J260" s="232">
        <f t="shared" si="5"/>
        <v>1.4849537037037038E-2</v>
      </c>
      <c r="K260" s="64"/>
    </row>
    <row r="261" spans="1:11" ht="15.75">
      <c r="A261" s="66"/>
      <c r="B261" s="79">
        <v>18</v>
      </c>
      <c r="C261" s="361">
        <v>152</v>
      </c>
      <c r="D261" s="245" t="s">
        <v>432</v>
      </c>
      <c r="E261" s="246">
        <v>2010</v>
      </c>
      <c r="F261" s="246"/>
      <c r="G261" s="247" t="s">
        <v>58</v>
      </c>
      <c r="H261" s="230">
        <v>6.2500000000000003E-3</v>
      </c>
      <c r="I261" s="231">
        <v>2.1168981481481483E-2</v>
      </c>
      <c r="J261" s="232">
        <f t="shared" si="5"/>
        <v>1.4918981481481483E-2</v>
      </c>
      <c r="K261" s="64"/>
    </row>
    <row r="262" spans="1:11" ht="15.75">
      <c r="A262" s="66"/>
      <c r="B262" s="79">
        <v>19</v>
      </c>
      <c r="C262" s="361">
        <v>156</v>
      </c>
      <c r="D262" s="245" t="s">
        <v>439</v>
      </c>
      <c r="E262" s="248">
        <v>2010</v>
      </c>
      <c r="F262" s="248"/>
      <c r="G262" s="247" t="s">
        <v>69</v>
      </c>
      <c r="H262" s="230">
        <v>6.2500000000000003E-3</v>
      </c>
      <c r="I262" s="231">
        <v>2.1354166666666664E-2</v>
      </c>
      <c r="J262" s="232">
        <f t="shared" si="5"/>
        <v>1.5104166666666663E-2</v>
      </c>
      <c r="K262" s="64"/>
    </row>
    <row r="263" spans="1:11" ht="15.75">
      <c r="A263" s="66"/>
      <c r="B263" s="79">
        <v>20</v>
      </c>
      <c r="C263" s="361">
        <v>170</v>
      </c>
      <c r="D263" s="245" t="s">
        <v>506</v>
      </c>
      <c r="E263" s="98">
        <v>2010</v>
      </c>
      <c r="F263" s="98"/>
      <c r="G263" s="99" t="s">
        <v>305</v>
      </c>
      <c r="H263" s="230">
        <v>6.2500000000000003E-3</v>
      </c>
      <c r="I263" s="17">
        <v>2.2152777777777775E-2</v>
      </c>
      <c r="J263" s="18">
        <f t="shared" si="5"/>
        <v>1.5902777777777773E-2</v>
      </c>
      <c r="K263" s="64"/>
    </row>
    <row r="264" spans="1:11" ht="15.75">
      <c r="A264" s="66"/>
      <c r="B264" s="79">
        <v>21</v>
      </c>
      <c r="C264" s="361">
        <v>164</v>
      </c>
      <c r="D264" s="245" t="s">
        <v>504</v>
      </c>
      <c r="E264" s="98">
        <v>2010</v>
      </c>
      <c r="F264" s="98"/>
      <c r="G264" s="99" t="s">
        <v>305</v>
      </c>
      <c r="H264" s="230">
        <v>6.2500000000000003E-3</v>
      </c>
      <c r="I264" s="17">
        <v>2.3171296296296297E-2</v>
      </c>
      <c r="J264" s="18">
        <f t="shared" si="5"/>
        <v>1.6921296296296295E-2</v>
      </c>
      <c r="K264" s="64"/>
    </row>
    <row r="265" spans="1:11" ht="15" customHeight="1">
      <c r="A265" s="66"/>
      <c r="B265" s="79">
        <v>22</v>
      </c>
      <c r="C265" s="361">
        <v>154</v>
      </c>
      <c r="D265" s="243" t="s">
        <v>434</v>
      </c>
      <c r="E265" s="391">
        <v>2010</v>
      </c>
      <c r="F265" s="391"/>
      <c r="G265" s="133" t="s">
        <v>58</v>
      </c>
      <c r="H265" s="230">
        <v>6.2500000000000003E-3</v>
      </c>
      <c r="I265" s="231">
        <v>2.3298611111111107E-2</v>
      </c>
      <c r="J265" s="232">
        <f t="shared" si="5"/>
        <v>1.7048611111111105E-2</v>
      </c>
      <c r="K265" s="64"/>
    </row>
    <row r="266" spans="1:11" ht="15.75">
      <c r="A266" s="66"/>
      <c r="B266" s="79">
        <v>23</v>
      </c>
      <c r="C266" s="361">
        <v>143</v>
      </c>
      <c r="D266" s="245" t="s">
        <v>237</v>
      </c>
      <c r="E266" s="246">
        <v>2009</v>
      </c>
      <c r="F266" s="246" t="s">
        <v>88</v>
      </c>
      <c r="G266" s="247" t="s">
        <v>69</v>
      </c>
      <c r="H266" s="230">
        <v>6.2500000000000003E-3</v>
      </c>
      <c r="I266" s="241">
        <v>2.3495370370370371E-2</v>
      </c>
      <c r="J266" s="232">
        <f t="shared" si="5"/>
        <v>1.7245370370370369E-2</v>
      </c>
      <c r="K266" s="64"/>
    </row>
    <row r="267" spans="1:11" ht="15.75" customHeight="1">
      <c r="A267" s="66"/>
      <c r="B267" s="79">
        <v>24</v>
      </c>
      <c r="C267" s="361">
        <v>146</v>
      </c>
      <c r="D267" s="245" t="s">
        <v>246</v>
      </c>
      <c r="E267" s="246">
        <v>2010</v>
      </c>
      <c r="F267" s="246"/>
      <c r="G267" s="247" t="s">
        <v>58</v>
      </c>
      <c r="H267" s="230">
        <v>6.2500000000000003E-3</v>
      </c>
      <c r="I267" s="231">
        <v>2.3738425925925923E-2</v>
      </c>
      <c r="J267" s="232">
        <f t="shared" si="5"/>
        <v>1.7488425925925921E-2</v>
      </c>
      <c r="K267" s="64"/>
    </row>
    <row r="268" spans="1:11" ht="15.75">
      <c r="A268" s="66"/>
      <c r="B268" s="79">
        <v>25</v>
      </c>
      <c r="C268" s="361">
        <v>147</v>
      </c>
      <c r="D268" s="245" t="s">
        <v>247</v>
      </c>
      <c r="E268" s="246">
        <v>2010</v>
      </c>
      <c r="F268" s="246"/>
      <c r="G268" s="247" t="s">
        <v>58</v>
      </c>
      <c r="H268" s="230">
        <v>6.2500000000000003E-3</v>
      </c>
      <c r="I268" s="231">
        <v>2.4050925925925924E-2</v>
      </c>
      <c r="J268" s="232">
        <f t="shared" si="5"/>
        <v>1.7800925925925921E-2</v>
      </c>
      <c r="K268" s="64"/>
    </row>
    <row r="269" spans="1:11" ht="15.75" customHeight="1">
      <c r="A269" s="66"/>
      <c r="B269" s="65" t="s">
        <v>167</v>
      </c>
      <c r="C269" s="361">
        <v>163</v>
      </c>
      <c r="D269" s="382" t="s">
        <v>409</v>
      </c>
      <c r="E269" s="383">
        <v>2007</v>
      </c>
      <c r="F269" s="383"/>
      <c r="G269" s="384" t="s">
        <v>58</v>
      </c>
      <c r="H269" s="230">
        <v>6.2500000000000003E-3</v>
      </c>
      <c r="I269" s="17">
        <v>3.2222222222222222E-2</v>
      </c>
      <c r="J269" s="18">
        <f t="shared" si="5"/>
        <v>2.5972222222222223E-2</v>
      </c>
      <c r="K269" s="64"/>
    </row>
    <row r="270" spans="1:11" ht="15.75" customHeight="1">
      <c r="A270" s="66"/>
      <c r="B270" s="65" t="s">
        <v>167</v>
      </c>
      <c r="C270" s="361">
        <v>157</v>
      </c>
      <c r="D270" s="126" t="s">
        <v>555</v>
      </c>
      <c r="E270" s="248">
        <v>2005</v>
      </c>
      <c r="F270" s="248">
        <v>2</v>
      </c>
      <c r="G270" s="247" t="s">
        <v>151</v>
      </c>
      <c r="H270" s="230">
        <v>6.2500000000000003E-3</v>
      </c>
      <c r="I270" s="231">
        <v>2.1064814814814814E-2</v>
      </c>
      <c r="J270" s="232">
        <f t="shared" si="5"/>
        <v>1.4814814814814814E-2</v>
      </c>
      <c r="K270" s="64"/>
    </row>
    <row r="271" spans="1:11" ht="15.75" customHeight="1">
      <c r="A271" s="66"/>
      <c r="B271" s="65" t="s">
        <v>167</v>
      </c>
      <c r="C271" s="361">
        <v>158</v>
      </c>
      <c r="D271" s="126" t="s">
        <v>556</v>
      </c>
      <c r="E271" s="248">
        <v>2007</v>
      </c>
      <c r="F271" s="248" t="s">
        <v>88</v>
      </c>
      <c r="G271" s="247" t="s">
        <v>151</v>
      </c>
      <c r="H271" s="230">
        <v>6.2500000000000003E-3</v>
      </c>
      <c r="I271" s="231">
        <v>2.1423611111111112E-2</v>
      </c>
      <c r="J271" s="232">
        <f t="shared" si="5"/>
        <v>1.5173611111111112E-2</v>
      </c>
      <c r="K271" s="64"/>
    </row>
    <row r="272" spans="1:11" ht="15.75" customHeight="1">
      <c r="A272" s="66"/>
      <c r="B272" s="65" t="s">
        <v>167</v>
      </c>
      <c r="C272" s="361">
        <v>165</v>
      </c>
      <c r="D272" s="126" t="s">
        <v>168</v>
      </c>
      <c r="E272" s="98">
        <v>2005</v>
      </c>
      <c r="F272" s="98"/>
      <c r="G272" s="99" t="s">
        <v>58</v>
      </c>
      <c r="H272" s="230">
        <v>6.2500000000000003E-3</v>
      </c>
      <c r="I272" s="17">
        <v>2.1504629629629627E-2</v>
      </c>
      <c r="J272" s="18">
        <f t="shared" si="5"/>
        <v>1.5254629629629627E-2</v>
      </c>
      <c r="K272" s="64"/>
    </row>
    <row r="273" spans="1:12" ht="15.75" customHeight="1">
      <c r="A273" s="66"/>
      <c r="B273" s="65" t="s">
        <v>167</v>
      </c>
      <c r="C273" s="361">
        <v>167</v>
      </c>
      <c r="D273" s="126" t="s">
        <v>357</v>
      </c>
      <c r="E273" s="98">
        <v>2008</v>
      </c>
      <c r="F273" s="98"/>
      <c r="G273" s="99" t="s">
        <v>61</v>
      </c>
      <c r="H273" s="230">
        <v>6.2500000000000003E-3</v>
      </c>
      <c r="I273" s="17">
        <v>2.0509259259259258E-2</v>
      </c>
      <c r="J273" s="18">
        <f t="shared" si="5"/>
        <v>1.4259259259259258E-2</v>
      </c>
      <c r="K273" s="64"/>
    </row>
    <row r="274" spans="1:12" ht="15.75">
      <c r="A274" s="66"/>
      <c r="B274" s="65"/>
      <c r="C274" s="366">
        <v>136</v>
      </c>
      <c r="D274" s="245" t="s">
        <v>238</v>
      </c>
      <c r="E274" s="246">
        <v>2009</v>
      </c>
      <c r="F274" s="246" t="s">
        <v>88</v>
      </c>
      <c r="G274" s="247" t="s">
        <v>69</v>
      </c>
      <c r="H274" s="367">
        <v>6.2499999999999995E-3</v>
      </c>
      <c r="I274" s="392" t="s">
        <v>573</v>
      </c>
      <c r="J274" s="232" t="e">
        <f t="shared" si="5"/>
        <v>#VALUE!</v>
      </c>
      <c r="K274" s="64"/>
    </row>
    <row r="275" spans="1:12" ht="15.75">
      <c r="A275" s="66"/>
      <c r="B275" s="65"/>
      <c r="C275" s="361">
        <v>159</v>
      </c>
      <c r="D275" s="243" t="s">
        <v>477</v>
      </c>
      <c r="E275" s="391">
        <v>2009</v>
      </c>
      <c r="F275" s="391"/>
      <c r="G275" s="133" t="s">
        <v>58</v>
      </c>
      <c r="H275" s="230">
        <v>6.2500000000000003E-3</v>
      </c>
      <c r="I275" s="231" t="s">
        <v>573</v>
      </c>
      <c r="J275" s="232" t="e">
        <f t="shared" si="5"/>
        <v>#VALUE!</v>
      </c>
      <c r="K275" s="64"/>
    </row>
    <row r="276" spans="1:12" ht="16.5" thickBot="1">
      <c r="A276" s="97"/>
      <c r="B276" s="65" t="s">
        <v>167</v>
      </c>
      <c r="C276" s="361">
        <v>169</v>
      </c>
      <c r="D276" s="368" t="s">
        <v>483</v>
      </c>
      <c r="E276" s="369">
        <v>2008</v>
      </c>
      <c r="F276" s="369"/>
      <c r="G276" s="38" t="s">
        <v>58</v>
      </c>
      <c r="H276" s="230">
        <v>6.2500000000000003E-3</v>
      </c>
      <c r="I276" s="17" t="s">
        <v>572</v>
      </c>
      <c r="J276" s="370" t="e">
        <f t="shared" si="5"/>
        <v>#VALUE!</v>
      </c>
      <c r="K276" s="64"/>
    </row>
    <row r="277" spans="1:12" ht="15.75">
      <c r="A277" s="66"/>
      <c r="B277" s="86"/>
      <c r="C277" s="92"/>
      <c r="D277" s="93"/>
      <c r="E277" s="94"/>
      <c r="F277" s="94"/>
      <c r="G277" s="93"/>
      <c r="H277" s="67"/>
      <c r="I277" s="95"/>
      <c r="J277" s="95"/>
      <c r="K277" s="96"/>
      <c r="L277" s="66"/>
    </row>
    <row r="278" spans="1:12">
      <c r="A278" s="66"/>
      <c r="B278" s="48"/>
      <c r="C278" s="40" t="s">
        <v>10</v>
      </c>
      <c r="D278" s="41"/>
      <c r="E278" s="41"/>
      <c r="F278" s="41"/>
      <c r="G278" s="42"/>
      <c r="H278" s="43"/>
      <c r="I278" s="44"/>
      <c r="J278" s="44"/>
      <c r="K278" s="66"/>
      <c r="L278" s="66"/>
    </row>
    <row r="279" spans="1:12">
      <c r="A279" s="66"/>
      <c r="B279" s="48"/>
      <c r="C279" s="40" t="s">
        <v>45</v>
      </c>
      <c r="D279" s="41"/>
      <c r="E279" s="41"/>
      <c r="F279" s="41"/>
      <c r="G279" s="42"/>
      <c r="H279" s="43" t="s">
        <v>20</v>
      </c>
      <c r="I279" s="44"/>
      <c r="J279" s="44"/>
      <c r="K279" s="66"/>
      <c r="L279" s="66"/>
    </row>
    <row r="280" spans="1:12">
      <c r="A280" s="66"/>
      <c r="B280" s="48"/>
      <c r="C280" s="45" t="s">
        <v>11</v>
      </c>
      <c r="D280" s="46"/>
      <c r="E280" s="46"/>
      <c r="F280" s="46"/>
      <c r="G280" s="47"/>
      <c r="H280" s="43"/>
      <c r="I280" s="44"/>
      <c r="J280" s="44"/>
      <c r="K280" s="66"/>
      <c r="L280" s="66"/>
    </row>
    <row r="281" spans="1:12">
      <c r="A281" s="66"/>
      <c r="B281" s="48"/>
      <c r="C281" s="45" t="s">
        <v>46</v>
      </c>
      <c r="D281" s="46"/>
      <c r="E281" s="46"/>
      <c r="F281" s="46"/>
      <c r="G281" s="47"/>
      <c r="H281" s="43" t="s">
        <v>36</v>
      </c>
      <c r="I281" s="44"/>
      <c r="J281" s="44"/>
      <c r="K281" s="66"/>
      <c r="L281" s="66"/>
    </row>
    <row r="282" spans="1:12" ht="15.75">
      <c r="A282" s="66"/>
      <c r="B282" s="66"/>
      <c r="C282" s="88"/>
      <c r="D282" s="20"/>
      <c r="E282" s="91"/>
      <c r="F282" s="91"/>
      <c r="G282" s="20"/>
      <c r="H282" s="67"/>
      <c r="I282" s="68"/>
      <c r="J282" s="69"/>
      <c r="K282" s="66"/>
    </row>
    <row r="283" spans="1:12" ht="15.75">
      <c r="A283" s="66"/>
      <c r="B283" s="66"/>
      <c r="C283" s="88"/>
      <c r="D283" s="20"/>
      <c r="E283" s="91"/>
      <c r="F283" s="91"/>
      <c r="G283" s="20"/>
      <c r="H283" s="67"/>
      <c r="I283" s="68"/>
      <c r="J283" s="69"/>
      <c r="K283" s="66"/>
    </row>
    <row r="284" spans="1:12" ht="18">
      <c r="A284" s="66"/>
      <c r="B284" s="462" t="s">
        <v>133</v>
      </c>
      <c r="C284" s="462"/>
      <c r="D284" s="462"/>
      <c r="E284" s="462"/>
      <c r="F284" s="462"/>
      <c r="G284" s="462"/>
      <c r="H284" s="462"/>
      <c r="I284" s="462"/>
      <c r="J284" s="462"/>
      <c r="K284" s="462"/>
    </row>
    <row r="285" spans="1:12">
      <c r="A285" s="66"/>
      <c r="B285" s="463" t="s">
        <v>134</v>
      </c>
      <c r="C285" s="463"/>
      <c r="D285" s="463"/>
      <c r="E285" s="463"/>
      <c r="F285" s="463"/>
      <c r="G285" s="463"/>
      <c r="H285" s="463"/>
      <c r="I285" s="463"/>
      <c r="J285" s="463"/>
      <c r="K285" s="463"/>
    </row>
    <row r="286" spans="1:12">
      <c r="A286" s="66"/>
      <c r="B286" s="463" t="s">
        <v>30</v>
      </c>
      <c r="C286" s="463"/>
      <c r="D286" s="463"/>
      <c r="E286" s="463"/>
      <c r="F286" s="463"/>
      <c r="G286" s="463"/>
      <c r="H286" s="463"/>
      <c r="I286" s="463"/>
      <c r="J286" s="463"/>
      <c r="K286" s="463"/>
    </row>
    <row r="287" spans="1:12" ht="15.75">
      <c r="A287" s="66"/>
      <c r="B287" s="464" t="s">
        <v>43</v>
      </c>
      <c r="C287" s="464"/>
      <c r="D287" s="464"/>
      <c r="E287" s="464"/>
      <c r="F287" s="464"/>
      <c r="G287" s="464"/>
      <c r="H287" s="464"/>
      <c r="I287" s="464"/>
      <c r="J287" s="464"/>
      <c r="K287" s="464"/>
    </row>
    <row r="288" spans="1:12" ht="15.75">
      <c r="A288" s="66"/>
      <c r="B288" s="464" t="s">
        <v>6</v>
      </c>
      <c r="C288" s="464"/>
      <c r="D288" s="464"/>
      <c r="E288" s="464"/>
      <c r="F288" s="464"/>
      <c r="G288" s="464"/>
      <c r="H288" s="464"/>
      <c r="I288" s="464"/>
      <c r="J288" s="464"/>
      <c r="K288" s="464"/>
    </row>
    <row r="289" spans="1:11">
      <c r="A289" s="66"/>
      <c r="B289" s="81"/>
      <c r="C289" s="81"/>
      <c r="D289" s="81"/>
      <c r="E289" s="81"/>
      <c r="F289" s="81"/>
      <c r="G289" s="81"/>
      <c r="H289" s="81"/>
      <c r="I289" s="81"/>
      <c r="J289" s="66"/>
      <c r="K289" s="66"/>
    </row>
    <row r="290" spans="1:11">
      <c r="A290" s="66"/>
      <c r="B290" s="81"/>
      <c r="C290" s="81"/>
      <c r="D290" s="81"/>
      <c r="E290" s="81"/>
      <c r="F290" s="81"/>
      <c r="G290" s="456" t="s">
        <v>34</v>
      </c>
      <c r="H290" s="456"/>
      <c r="I290" s="456"/>
      <c r="J290" s="66"/>
      <c r="K290" s="66"/>
    </row>
    <row r="291" spans="1:11">
      <c r="A291" s="66"/>
      <c r="B291" s="81"/>
      <c r="C291" s="81"/>
      <c r="D291" s="81"/>
      <c r="E291" s="81"/>
      <c r="F291" s="81"/>
      <c r="G291" s="460" t="s">
        <v>52</v>
      </c>
      <c r="H291" s="460"/>
      <c r="I291" s="460"/>
      <c r="J291" s="66"/>
      <c r="K291" s="66"/>
    </row>
    <row r="292" spans="1:11">
      <c r="A292" s="66"/>
      <c r="B292" s="81"/>
      <c r="C292" s="81"/>
      <c r="D292" s="81"/>
      <c r="E292" s="81"/>
      <c r="F292" s="81"/>
      <c r="G292" s="455" t="s">
        <v>158</v>
      </c>
      <c r="H292" s="454"/>
      <c r="I292" s="454"/>
      <c r="J292" s="66"/>
      <c r="K292" s="66"/>
    </row>
    <row r="293" spans="1:11" ht="15.75">
      <c r="A293" s="66"/>
      <c r="B293" s="82"/>
      <c r="C293" s="456" t="s">
        <v>51</v>
      </c>
      <c r="D293" s="456"/>
      <c r="E293" s="456"/>
      <c r="F293" s="456"/>
      <c r="G293" s="456"/>
      <c r="H293" s="90" t="s">
        <v>164</v>
      </c>
      <c r="I293" s="81"/>
      <c r="J293" s="66"/>
      <c r="K293" s="66"/>
    </row>
    <row r="294" spans="1:11" ht="15.75">
      <c r="A294" s="66"/>
      <c r="B294" s="82"/>
      <c r="C294" s="456" t="s">
        <v>13</v>
      </c>
      <c r="D294" s="456"/>
      <c r="E294" s="456"/>
      <c r="F294" s="89"/>
      <c r="G294" s="461" t="s">
        <v>14</v>
      </c>
      <c r="H294" s="461"/>
      <c r="I294" s="461"/>
      <c r="J294" s="66"/>
      <c r="K294" s="66"/>
    </row>
    <row r="295" spans="1:11" ht="15.75" thickBot="1">
      <c r="A295" s="66"/>
      <c r="B295" s="66"/>
      <c r="C295" s="90"/>
      <c r="D295" s="459" t="s">
        <v>57</v>
      </c>
      <c r="E295" s="459"/>
      <c r="F295" s="459"/>
      <c r="G295" s="459"/>
      <c r="H295" s="459"/>
      <c r="I295" s="459"/>
      <c r="J295" s="459"/>
      <c r="K295" s="66"/>
    </row>
    <row r="296" spans="1:11" ht="36.75" customHeight="1" thickBot="1">
      <c r="A296" s="66"/>
      <c r="B296" s="70" t="s">
        <v>4</v>
      </c>
      <c r="C296" s="101" t="s">
        <v>0</v>
      </c>
      <c r="D296" s="102" t="s">
        <v>1</v>
      </c>
      <c r="E296" s="103" t="s">
        <v>3</v>
      </c>
      <c r="F296" s="102" t="s">
        <v>8</v>
      </c>
      <c r="G296" s="104" t="s">
        <v>7</v>
      </c>
      <c r="H296" s="102" t="s">
        <v>2</v>
      </c>
      <c r="I296" s="102" t="s">
        <v>18</v>
      </c>
      <c r="J296" s="102" t="s">
        <v>31</v>
      </c>
      <c r="K296" s="102" t="s">
        <v>23</v>
      </c>
    </row>
    <row r="297" spans="1:11">
      <c r="B297" s="79">
        <v>1</v>
      </c>
      <c r="C297" s="357">
        <v>1</v>
      </c>
      <c r="D297" s="249" t="s">
        <v>96</v>
      </c>
      <c r="E297" s="105">
        <v>2011</v>
      </c>
      <c r="F297" s="105"/>
      <c r="G297" s="106" t="s">
        <v>58</v>
      </c>
      <c r="H297" s="31">
        <v>0</v>
      </c>
      <c r="I297" s="107">
        <v>7.2800925925925915E-3</v>
      </c>
      <c r="J297" s="108">
        <f t="shared" ref="J297:J327" si="6">I297-H297</f>
        <v>7.2800925925925915E-3</v>
      </c>
      <c r="K297" s="109"/>
    </row>
    <row r="298" spans="1:11">
      <c r="B298" s="79">
        <v>2</v>
      </c>
      <c r="C298" s="357">
        <v>25</v>
      </c>
      <c r="D298" s="249" t="s">
        <v>508</v>
      </c>
      <c r="E298" s="105">
        <v>2011</v>
      </c>
      <c r="F298" s="105" t="s">
        <v>88</v>
      </c>
      <c r="G298" s="106" t="s">
        <v>305</v>
      </c>
      <c r="H298" s="31">
        <v>0</v>
      </c>
      <c r="I298" s="107">
        <v>7.4421296296296293E-3</v>
      </c>
      <c r="J298" s="108">
        <f t="shared" si="6"/>
        <v>7.4421296296296293E-3</v>
      </c>
      <c r="K298" s="109"/>
    </row>
    <row r="299" spans="1:11">
      <c r="B299" s="79">
        <v>3</v>
      </c>
      <c r="C299" s="357">
        <v>21</v>
      </c>
      <c r="D299" s="249" t="s">
        <v>182</v>
      </c>
      <c r="E299" s="105">
        <v>2011</v>
      </c>
      <c r="F299" s="105"/>
      <c r="G299" s="106" t="s">
        <v>58</v>
      </c>
      <c r="H299" s="31">
        <v>0</v>
      </c>
      <c r="I299" s="107">
        <v>7.6736111111111111E-3</v>
      </c>
      <c r="J299" s="108">
        <f t="shared" si="6"/>
        <v>7.6736111111111111E-3</v>
      </c>
      <c r="K299" s="109"/>
    </row>
    <row r="300" spans="1:11">
      <c r="B300" s="79">
        <v>4</v>
      </c>
      <c r="C300" s="357">
        <v>2</v>
      </c>
      <c r="D300" s="249" t="s">
        <v>106</v>
      </c>
      <c r="E300" s="105">
        <v>2011</v>
      </c>
      <c r="F300" s="105"/>
      <c r="G300" s="106" t="s">
        <v>58</v>
      </c>
      <c r="H300" s="31">
        <v>0</v>
      </c>
      <c r="I300" s="110">
        <v>8.2291666666666659E-3</v>
      </c>
      <c r="J300" s="111">
        <f t="shared" si="6"/>
        <v>8.2291666666666659E-3</v>
      </c>
      <c r="K300" s="109"/>
    </row>
    <row r="301" spans="1:11">
      <c r="B301" s="79">
        <v>5</v>
      </c>
      <c r="C301" s="357">
        <v>9</v>
      </c>
      <c r="D301" s="249" t="s">
        <v>249</v>
      </c>
      <c r="E301" s="105">
        <v>2012</v>
      </c>
      <c r="F301" s="105"/>
      <c r="G301" s="106" t="s">
        <v>58</v>
      </c>
      <c r="H301" s="31">
        <v>0</v>
      </c>
      <c r="I301" s="110">
        <v>8.2754629629629619E-3</v>
      </c>
      <c r="J301" s="111">
        <f t="shared" si="6"/>
        <v>8.2754629629629619E-3</v>
      </c>
      <c r="K301" s="109"/>
    </row>
    <row r="302" spans="1:11">
      <c r="B302" s="79">
        <v>6</v>
      </c>
      <c r="C302" s="357">
        <v>12</v>
      </c>
      <c r="D302" s="249" t="s">
        <v>317</v>
      </c>
      <c r="E302" s="105">
        <v>2011</v>
      </c>
      <c r="F302" s="105" t="s">
        <v>60</v>
      </c>
      <c r="G302" s="106" t="s">
        <v>227</v>
      </c>
      <c r="H302" s="31">
        <v>0</v>
      </c>
      <c r="I302" s="107">
        <v>8.5879629629629622E-3</v>
      </c>
      <c r="J302" s="108">
        <f t="shared" si="6"/>
        <v>8.5879629629629622E-3</v>
      </c>
      <c r="K302" s="109"/>
    </row>
    <row r="303" spans="1:11">
      <c r="B303" s="79">
        <v>7</v>
      </c>
      <c r="C303" s="357">
        <v>8</v>
      </c>
      <c r="D303" s="249" t="s">
        <v>248</v>
      </c>
      <c r="E303" s="105">
        <v>2012</v>
      </c>
      <c r="F303" s="105"/>
      <c r="G303" s="106" t="s">
        <v>58</v>
      </c>
      <c r="H303" s="31">
        <v>0</v>
      </c>
      <c r="I303" s="107">
        <v>8.6921296296296312E-3</v>
      </c>
      <c r="J303" s="108">
        <f t="shared" si="6"/>
        <v>8.6921296296296312E-3</v>
      </c>
      <c r="K303" s="109"/>
    </row>
    <row r="304" spans="1:11">
      <c r="B304" s="79">
        <v>8</v>
      </c>
      <c r="C304" s="357">
        <v>13</v>
      </c>
      <c r="D304" s="249" t="s">
        <v>320</v>
      </c>
      <c r="E304" s="105">
        <v>2012</v>
      </c>
      <c r="F304" s="105"/>
      <c r="G304" s="106" t="s">
        <v>227</v>
      </c>
      <c r="H304" s="31">
        <v>0</v>
      </c>
      <c r="I304" s="110">
        <v>8.7153935185185182E-3</v>
      </c>
      <c r="J304" s="111">
        <f t="shared" si="6"/>
        <v>8.7153935185185182E-3</v>
      </c>
      <c r="K304" s="109"/>
    </row>
    <row r="305" spans="2:11">
      <c r="B305" s="79">
        <v>9</v>
      </c>
      <c r="C305" s="357">
        <v>14</v>
      </c>
      <c r="D305" s="249" t="s">
        <v>321</v>
      </c>
      <c r="E305" s="105">
        <v>2012</v>
      </c>
      <c r="F305" s="105"/>
      <c r="G305" s="106" t="s">
        <v>227</v>
      </c>
      <c r="H305" s="31">
        <v>0</v>
      </c>
      <c r="I305" s="107">
        <v>8.7499999999999991E-3</v>
      </c>
      <c r="J305" s="108">
        <f t="shared" si="6"/>
        <v>8.7499999999999991E-3</v>
      </c>
      <c r="K305" s="109"/>
    </row>
    <row r="306" spans="2:11">
      <c r="B306" s="79">
        <v>10</v>
      </c>
      <c r="C306" s="357">
        <v>22</v>
      </c>
      <c r="D306" s="249" t="s">
        <v>479</v>
      </c>
      <c r="E306" s="105">
        <v>2011</v>
      </c>
      <c r="F306" s="105"/>
      <c r="G306" s="106" t="s">
        <v>58</v>
      </c>
      <c r="H306" s="31">
        <v>0</v>
      </c>
      <c r="I306" s="107">
        <v>8.773148148148148E-3</v>
      </c>
      <c r="J306" s="108">
        <f t="shared" si="6"/>
        <v>8.773148148148148E-3</v>
      </c>
      <c r="K306" s="109"/>
    </row>
    <row r="307" spans="2:11">
      <c r="B307" s="79">
        <v>11</v>
      </c>
      <c r="C307" s="357">
        <v>24</v>
      </c>
      <c r="D307" s="249" t="s">
        <v>507</v>
      </c>
      <c r="E307" s="105">
        <v>2011</v>
      </c>
      <c r="F307" s="105" t="s">
        <v>88</v>
      </c>
      <c r="G307" s="106" t="s">
        <v>305</v>
      </c>
      <c r="H307" s="31">
        <v>0</v>
      </c>
      <c r="I307" s="107">
        <v>8.8425925925925911E-3</v>
      </c>
      <c r="J307" s="108">
        <f t="shared" si="6"/>
        <v>8.8425925925925911E-3</v>
      </c>
      <c r="K307" s="109"/>
    </row>
    <row r="308" spans="2:11">
      <c r="B308" s="79">
        <v>12</v>
      </c>
      <c r="C308" s="357">
        <v>20</v>
      </c>
      <c r="D308" s="249" t="s">
        <v>440</v>
      </c>
      <c r="E308" s="105">
        <v>2012</v>
      </c>
      <c r="F308" s="105"/>
      <c r="G308" s="106" t="s">
        <v>124</v>
      </c>
      <c r="H308" s="31">
        <v>0</v>
      </c>
      <c r="I308" s="107">
        <v>8.9930555555555545E-3</v>
      </c>
      <c r="J308" s="108">
        <f t="shared" si="6"/>
        <v>8.9930555555555545E-3</v>
      </c>
      <c r="K308" s="109"/>
    </row>
    <row r="309" spans="2:11">
      <c r="B309" s="79">
        <v>13</v>
      </c>
      <c r="C309" s="357">
        <v>23</v>
      </c>
      <c r="D309" s="249" t="s">
        <v>480</v>
      </c>
      <c r="E309" s="105">
        <v>2011</v>
      </c>
      <c r="F309" s="105"/>
      <c r="G309" s="106" t="s">
        <v>58</v>
      </c>
      <c r="H309" s="31">
        <v>0</v>
      </c>
      <c r="I309" s="110">
        <v>9.2013888888888892E-3</v>
      </c>
      <c r="J309" s="111">
        <f t="shared" si="6"/>
        <v>9.2013888888888892E-3</v>
      </c>
      <c r="K309" s="109"/>
    </row>
    <row r="310" spans="2:11">
      <c r="B310" s="79">
        <v>14</v>
      </c>
      <c r="C310" s="357">
        <v>3</v>
      </c>
      <c r="D310" s="249" t="s">
        <v>165</v>
      </c>
      <c r="E310" s="105">
        <v>2012</v>
      </c>
      <c r="F310" s="105"/>
      <c r="G310" s="106" t="s">
        <v>58</v>
      </c>
      <c r="H310" s="31">
        <v>0</v>
      </c>
      <c r="I310" s="107">
        <v>9.432870370370371E-3</v>
      </c>
      <c r="J310" s="108">
        <f t="shared" si="6"/>
        <v>9.432870370370371E-3</v>
      </c>
      <c r="K310" s="109"/>
    </row>
    <row r="311" spans="2:11">
      <c r="B311" s="79">
        <v>15</v>
      </c>
      <c r="C311" s="357">
        <v>10</v>
      </c>
      <c r="D311" s="249" t="s">
        <v>250</v>
      </c>
      <c r="E311" s="105">
        <v>2012</v>
      </c>
      <c r="F311" s="105"/>
      <c r="G311" s="106" t="s">
        <v>58</v>
      </c>
      <c r="H311" s="31">
        <v>0</v>
      </c>
      <c r="I311" s="107">
        <v>1.0185185185185184E-2</v>
      </c>
      <c r="J311" s="108">
        <f t="shared" si="6"/>
        <v>1.0185185185185184E-2</v>
      </c>
      <c r="K311" s="109"/>
    </row>
    <row r="312" spans="2:11">
      <c r="B312" s="79">
        <v>16</v>
      </c>
      <c r="C312" s="357">
        <v>29</v>
      </c>
      <c r="D312" s="249" t="s">
        <v>537</v>
      </c>
      <c r="E312" s="105">
        <v>2011</v>
      </c>
      <c r="F312" s="105"/>
      <c r="G312" s="106" t="s">
        <v>58</v>
      </c>
      <c r="H312" s="31">
        <v>0</v>
      </c>
      <c r="I312" s="107">
        <v>1.0347222222222223E-2</v>
      </c>
      <c r="J312" s="373">
        <f t="shared" si="6"/>
        <v>1.0347222222222223E-2</v>
      </c>
      <c r="K312" s="109"/>
    </row>
    <row r="313" spans="2:11">
      <c r="B313" s="79">
        <v>17</v>
      </c>
      <c r="C313" s="357">
        <v>4</v>
      </c>
      <c r="D313" s="249" t="s">
        <v>563</v>
      </c>
      <c r="E313" s="105">
        <v>2011</v>
      </c>
      <c r="F313" s="105"/>
      <c r="G313" s="106" t="s">
        <v>58</v>
      </c>
      <c r="H313" s="31">
        <v>0</v>
      </c>
      <c r="I313" s="107">
        <v>1.1550925925925925E-2</v>
      </c>
      <c r="J313" s="108">
        <f t="shared" si="6"/>
        <v>1.1550925925925925E-2</v>
      </c>
      <c r="K313" s="109"/>
    </row>
    <row r="314" spans="2:11">
      <c r="B314" s="79">
        <v>18</v>
      </c>
      <c r="C314" s="357">
        <v>6</v>
      </c>
      <c r="D314" s="249" t="s">
        <v>239</v>
      </c>
      <c r="E314" s="105">
        <v>2012</v>
      </c>
      <c r="F314" s="105" t="s">
        <v>64</v>
      </c>
      <c r="G314" s="106" t="s">
        <v>69</v>
      </c>
      <c r="H314" s="31">
        <v>0</v>
      </c>
      <c r="I314" s="107">
        <v>1.1875000000000002E-2</v>
      </c>
      <c r="J314" s="108">
        <f t="shared" si="6"/>
        <v>1.1875000000000002E-2</v>
      </c>
      <c r="K314" s="109"/>
    </row>
    <row r="315" spans="2:11">
      <c r="B315" s="79">
        <v>19</v>
      </c>
      <c r="C315" s="357">
        <v>19</v>
      </c>
      <c r="D315" s="250" t="s">
        <v>422</v>
      </c>
      <c r="E315" s="123">
        <v>2012</v>
      </c>
      <c r="F315" s="123"/>
      <c r="G315" s="124" t="s">
        <v>58</v>
      </c>
      <c r="H315" s="31">
        <v>0</v>
      </c>
      <c r="I315" s="110">
        <v>1.2141203703703704E-2</v>
      </c>
      <c r="J315" s="111">
        <f t="shared" si="6"/>
        <v>1.2141203703703704E-2</v>
      </c>
      <c r="K315" s="109"/>
    </row>
    <row r="316" spans="2:11">
      <c r="B316" s="79">
        <v>20</v>
      </c>
      <c r="C316" s="357">
        <v>16</v>
      </c>
      <c r="D316" s="250" t="s">
        <v>567</v>
      </c>
      <c r="E316" s="123">
        <v>2011</v>
      </c>
      <c r="F316" s="123"/>
      <c r="G316" s="124" t="s">
        <v>58</v>
      </c>
      <c r="H316" s="31">
        <v>0</v>
      </c>
      <c r="I316" s="107">
        <v>1.2395833333333335E-2</v>
      </c>
      <c r="J316" s="108">
        <f t="shared" si="6"/>
        <v>1.2395833333333335E-2</v>
      </c>
      <c r="K316" s="109"/>
    </row>
    <row r="317" spans="2:11">
      <c r="B317" s="79">
        <v>21</v>
      </c>
      <c r="C317" s="357">
        <v>26</v>
      </c>
      <c r="D317" s="250" t="s">
        <v>516</v>
      </c>
      <c r="E317" s="123">
        <v>2012</v>
      </c>
      <c r="F317" s="123"/>
      <c r="G317" s="124" t="s">
        <v>58</v>
      </c>
      <c r="H317" s="31">
        <v>0</v>
      </c>
      <c r="I317" s="107">
        <v>1.3321759259259261E-2</v>
      </c>
      <c r="J317" s="108">
        <f t="shared" si="6"/>
        <v>1.3321759259259261E-2</v>
      </c>
      <c r="K317" s="109"/>
    </row>
    <row r="318" spans="2:11">
      <c r="B318" s="79">
        <v>22</v>
      </c>
      <c r="C318" s="357">
        <v>7</v>
      </c>
      <c r="D318" s="250" t="s">
        <v>240</v>
      </c>
      <c r="E318" s="123">
        <v>2013</v>
      </c>
      <c r="F318" s="123" t="s">
        <v>64</v>
      </c>
      <c r="G318" s="124" t="s">
        <v>69</v>
      </c>
      <c r="H318" s="31">
        <v>0</v>
      </c>
      <c r="I318" s="107">
        <v>1.4143518518518519E-2</v>
      </c>
      <c r="J318" s="108">
        <f t="shared" si="6"/>
        <v>1.4143518518518519E-2</v>
      </c>
      <c r="K318" s="109"/>
    </row>
    <row r="319" spans="2:11">
      <c r="B319" s="79">
        <v>23</v>
      </c>
      <c r="C319" s="357">
        <v>17</v>
      </c>
      <c r="D319" s="250" t="s">
        <v>418</v>
      </c>
      <c r="E319" s="123">
        <v>2012</v>
      </c>
      <c r="F319" s="123"/>
      <c r="G319" s="124" t="s">
        <v>58</v>
      </c>
      <c r="H319" s="31">
        <v>0</v>
      </c>
      <c r="I319" s="110">
        <v>1.5196759259259259E-2</v>
      </c>
      <c r="J319" s="111">
        <f t="shared" si="6"/>
        <v>1.5196759259259259E-2</v>
      </c>
      <c r="K319" s="109"/>
    </row>
    <row r="320" spans="2:11">
      <c r="B320" s="79">
        <v>24</v>
      </c>
      <c r="C320" s="357">
        <v>28</v>
      </c>
      <c r="D320" s="250" t="s">
        <v>536</v>
      </c>
      <c r="E320" s="123">
        <v>2013</v>
      </c>
      <c r="F320" s="123"/>
      <c r="G320" s="124" t="s">
        <v>58</v>
      </c>
      <c r="H320" s="31">
        <v>0</v>
      </c>
      <c r="I320" s="107">
        <v>1.8078703703703704E-2</v>
      </c>
      <c r="J320" s="108">
        <f t="shared" si="6"/>
        <v>1.8078703703703704E-2</v>
      </c>
      <c r="K320" s="109"/>
    </row>
    <row r="321" spans="2:11">
      <c r="B321" s="79">
        <v>25</v>
      </c>
      <c r="C321" s="357">
        <v>30</v>
      </c>
      <c r="D321" s="250" t="s">
        <v>569</v>
      </c>
      <c r="E321" s="123">
        <v>2013</v>
      </c>
      <c r="F321" s="123"/>
      <c r="G321" s="124" t="s">
        <v>58</v>
      </c>
      <c r="H321" s="31">
        <v>0</v>
      </c>
      <c r="I321" s="107">
        <v>2.071759259259259E-2</v>
      </c>
      <c r="J321" s="108">
        <f t="shared" si="6"/>
        <v>2.071759259259259E-2</v>
      </c>
      <c r="K321" s="109"/>
    </row>
    <row r="322" spans="2:11">
      <c r="B322" s="79">
        <v>26</v>
      </c>
      <c r="C322" s="357">
        <v>27</v>
      </c>
      <c r="D322" s="374" t="s">
        <v>535</v>
      </c>
      <c r="E322" s="105">
        <v>2013</v>
      </c>
      <c r="F322" s="105"/>
      <c r="G322" s="106" t="s">
        <v>58</v>
      </c>
      <c r="H322" s="31">
        <v>0</v>
      </c>
      <c r="I322" s="110">
        <v>2.1527777777777781E-2</v>
      </c>
      <c r="J322" s="111">
        <f t="shared" si="6"/>
        <v>2.1527777777777781E-2</v>
      </c>
      <c r="K322" s="109"/>
    </row>
    <row r="323" spans="2:11">
      <c r="B323" s="79">
        <v>27</v>
      </c>
      <c r="C323" s="357">
        <v>18</v>
      </c>
      <c r="D323" s="374" t="s">
        <v>566</v>
      </c>
      <c r="E323" s="105">
        <v>2013</v>
      </c>
      <c r="F323" s="105"/>
      <c r="G323" s="106" t="s">
        <v>58</v>
      </c>
      <c r="H323" s="31">
        <v>0</v>
      </c>
      <c r="I323" s="107">
        <v>2.1678240740740738E-2</v>
      </c>
      <c r="J323" s="373">
        <f t="shared" si="6"/>
        <v>2.1678240740740738E-2</v>
      </c>
      <c r="K323" s="109"/>
    </row>
    <row r="324" spans="2:11">
      <c r="B324" s="79"/>
      <c r="C324" s="357">
        <v>15</v>
      </c>
      <c r="D324" s="375" t="s">
        <v>527</v>
      </c>
      <c r="E324" s="376">
        <v>2011</v>
      </c>
      <c r="F324" s="376"/>
      <c r="G324" s="377" t="s">
        <v>61</v>
      </c>
      <c r="H324" s="378">
        <v>0</v>
      </c>
      <c r="I324" s="379" t="s">
        <v>572</v>
      </c>
      <c r="J324" s="380" t="e">
        <f t="shared" si="6"/>
        <v>#VALUE!</v>
      </c>
      <c r="K324" s="109"/>
    </row>
    <row r="325" spans="2:11">
      <c r="B325" s="79"/>
      <c r="C325" s="357">
        <v>11</v>
      </c>
      <c r="D325" s="250" t="s">
        <v>251</v>
      </c>
      <c r="E325" s="123">
        <v>2014</v>
      </c>
      <c r="F325" s="123"/>
      <c r="G325" s="124" t="s">
        <v>58</v>
      </c>
      <c r="H325" s="31">
        <v>0</v>
      </c>
      <c r="I325" s="107" t="s">
        <v>570</v>
      </c>
      <c r="J325" s="108" t="e">
        <f t="shared" si="6"/>
        <v>#VALUE!</v>
      </c>
      <c r="K325" s="109"/>
    </row>
    <row r="326" spans="2:11">
      <c r="B326" s="122" t="s">
        <v>167</v>
      </c>
      <c r="C326" s="357">
        <v>31</v>
      </c>
      <c r="D326" s="250" t="s">
        <v>579</v>
      </c>
      <c r="E326" s="123">
        <v>2003</v>
      </c>
      <c r="F326" s="123"/>
      <c r="G326" s="124" t="s">
        <v>58</v>
      </c>
      <c r="H326" s="31">
        <v>0</v>
      </c>
      <c r="I326" s="107">
        <v>1.0856481481481481E-2</v>
      </c>
      <c r="J326" s="108">
        <f t="shared" ref="J326" si="7">I326-H326</f>
        <v>1.0856481481481481E-2</v>
      </c>
      <c r="K326" s="109" t="s">
        <v>580</v>
      </c>
    </row>
    <row r="327" spans="2:11">
      <c r="B327" s="122" t="s">
        <v>167</v>
      </c>
      <c r="C327" s="357">
        <v>5</v>
      </c>
      <c r="D327" s="112" t="s">
        <v>166</v>
      </c>
      <c r="E327" s="105">
        <v>2010</v>
      </c>
      <c r="F327" s="105" t="s">
        <v>167</v>
      </c>
      <c r="G327" s="106" t="s">
        <v>58</v>
      </c>
      <c r="H327" s="31">
        <v>0</v>
      </c>
      <c r="I327" s="110">
        <v>1.0081018518518519E-2</v>
      </c>
      <c r="J327" s="111">
        <f t="shared" si="6"/>
        <v>1.0081018518518519E-2</v>
      </c>
      <c r="K327" s="109"/>
    </row>
    <row r="328" spans="2:11" ht="15.75">
      <c r="B328" s="86"/>
      <c r="C328" s="92"/>
      <c r="D328" s="93"/>
      <c r="E328" s="94"/>
      <c r="F328" s="94"/>
      <c r="G328" s="93"/>
      <c r="H328" s="67"/>
      <c r="I328" s="95"/>
      <c r="J328" s="96"/>
      <c r="K328" s="66"/>
    </row>
    <row r="329" spans="2:11">
      <c r="B329" s="48"/>
      <c r="C329" s="40" t="s">
        <v>10</v>
      </c>
      <c r="D329" s="41"/>
      <c r="E329" s="41"/>
      <c r="F329" s="41"/>
      <c r="G329" s="42"/>
      <c r="H329" s="43"/>
      <c r="I329" s="44"/>
      <c r="J329" s="66"/>
      <c r="K329" s="66"/>
    </row>
    <row r="330" spans="2:11">
      <c r="B330" s="48"/>
      <c r="C330" s="40" t="s">
        <v>45</v>
      </c>
      <c r="D330" s="41"/>
      <c r="E330" s="41"/>
      <c r="F330" s="41"/>
      <c r="G330" s="42"/>
      <c r="H330" s="43" t="s">
        <v>20</v>
      </c>
      <c r="I330" s="44"/>
      <c r="J330" s="66"/>
      <c r="K330" s="66"/>
    </row>
    <row r="331" spans="2:11">
      <c r="B331" s="48"/>
      <c r="C331" s="45" t="s">
        <v>11</v>
      </c>
      <c r="D331" s="46"/>
      <c r="E331" s="46"/>
      <c r="F331" s="46"/>
      <c r="G331" s="47"/>
      <c r="H331" s="43"/>
      <c r="I331" s="44"/>
      <c r="J331" s="66"/>
      <c r="K331" s="66"/>
    </row>
    <row r="332" spans="2:11">
      <c r="B332" s="48"/>
      <c r="C332" s="45" t="s">
        <v>46</v>
      </c>
      <c r="D332" s="46"/>
      <c r="E332" s="46"/>
      <c r="F332" s="46"/>
      <c r="G332" s="47"/>
      <c r="H332" s="43" t="s">
        <v>36</v>
      </c>
      <c r="I332" s="44"/>
      <c r="J332" s="66"/>
      <c r="K332" s="66"/>
    </row>
    <row r="333" spans="2:11">
      <c r="B333" s="66"/>
      <c r="C333" s="66"/>
      <c r="D333" s="66"/>
      <c r="E333" s="66"/>
      <c r="F333" s="66"/>
      <c r="G333" s="66"/>
      <c r="H333" s="66"/>
      <c r="I333" s="66"/>
      <c r="J333" s="66"/>
      <c r="K333" s="66"/>
    </row>
    <row r="377" spans="2:10">
      <c r="B377" s="12"/>
      <c r="C377" s="12"/>
      <c r="D377" s="12"/>
      <c r="E377" s="12"/>
      <c r="F377" s="12"/>
      <c r="G377" s="12"/>
      <c r="H377" s="12"/>
      <c r="I377" s="12"/>
      <c r="J377" s="12"/>
    </row>
    <row r="378" spans="2:10">
      <c r="B378" s="12"/>
      <c r="C378" s="12"/>
      <c r="D378" s="12"/>
      <c r="E378" s="12"/>
      <c r="F378" s="12"/>
      <c r="G378" s="12"/>
      <c r="H378" s="12"/>
      <c r="I378" s="12"/>
      <c r="J378" s="12"/>
    </row>
    <row r="379" spans="2:10">
      <c r="B379" s="12"/>
      <c r="C379" s="12"/>
      <c r="D379" s="12"/>
      <c r="E379" s="12"/>
      <c r="F379" s="12"/>
      <c r="G379" s="12"/>
      <c r="H379" s="12"/>
      <c r="I379" s="12"/>
      <c r="J379" s="12"/>
    </row>
    <row r="380" spans="2:10">
      <c r="B380" s="12"/>
      <c r="C380" s="12"/>
      <c r="D380" s="12"/>
      <c r="E380" s="12"/>
      <c r="F380" s="12"/>
      <c r="G380" s="12"/>
      <c r="H380" s="12"/>
      <c r="I380" s="12"/>
      <c r="J380" s="12"/>
    </row>
    <row r="381" spans="2:10">
      <c r="B381" s="12"/>
      <c r="C381" s="12"/>
      <c r="D381" s="12"/>
      <c r="E381" s="12"/>
      <c r="F381" s="12"/>
      <c r="G381" s="12"/>
      <c r="H381" s="12"/>
      <c r="I381" s="12"/>
      <c r="J381" s="12"/>
    </row>
    <row r="382" spans="2:10">
      <c r="B382" s="12"/>
      <c r="C382" s="12"/>
      <c r="D382" s="12"/>
      <c r="E382" s="12"/>
      <c r="F382" s="12"/>
      <c r="G382" s="12"/>
      <c r="H382" s="12"/>
      <c r="I382" s="12"/>
      <c r="J382" s="12"/>
    </row>
    <row r="383" spans="2:10">
      <c r="B383" s="12"/>
      <c r="C383" s="12"/>
      <c r="D383" s="12"/>
      <c r="E383" s="12"/>
      <c r="F383" s="12"/>
      <c r="G383" s="12"/>
      <c r="H383" s="12"/>
      <c r="I383" s="12"/>
      <c r="J383" s="12"/>
    </row>
    <row r="384" spans="2:10">
      <c r="B384" s="12"/>
      <c r="C384" s="12"/>
      <c r="D384" s="12"/>
      <c r="E384" s="12"/>
      <c r="F384" s="12"/>
      <c r="G384" s="12"/>
      <c r="H384" s="12"/>
      <c r="I384" s="12"/>
      <c r="J384" s="12"/>
    </row>
    <row r="385" spans="2:10">
      <c r="B385" s="12"/>
      <c r="C385" s="12"/>
      <c r="D385" s="12"/>
      <c r="E385" s="12"/>
      <c r="F385" s="12"/>
      <c r="G385" s="12"/>
      <c r="H385" s="12"/>
      <c r="I385" s="12"/>
      <c r="J385" s="12"/>
    </row>
    <row r="386" spans="2:10">
      <c r="B386" s="12"/>
      <c r="C386" s="12"/>
      <c r="D386" s="12"/>
      <c r="E386" s="12"/>
      <c r="F386" s="12"/>
      <c r="G386" s="12"/>
      <c r="H386" s="12"/>
      <c r="I386" s="12"/>
      <c r="J386" s="12"/>
    </row>
    <row r="387" spans="2:10">
      <c r="B387" s="12"/>
      <c r="C387" s="12"/>
      <c r="D387" s="12"/>
      <c r="E387" s="12"/>
      <c r="F387" s="12"/>
      <c r="G387" s="12"/>
      <c r="H387" s="12"/>
      <c r="I387" s="12"/>
      <c r="J387" s="12"/>
    </row>
  </sheetData>
  <sortState ref="C91:J94">
    <sortCondition ref="J91:J94"/>
  </sortState>
  <mergeCells count="75">
    <mergeCell ref="B1:K1"/>
    <mergeCell ref="B2:K2"/>
    <mergeCell ref="B3:K3"/>
    <mergeCell ref="B4:K4"/>
    <mergeCell ref="B5:K5"/>
    <mergeCell ref="D14:J14"/>
    <mergeCell ref="C15:G15"/>
    <mergeCell ref="C16:E16"/>
    <mergeCell ref="G16:I16"/>
    <mergeCell ref="G7:I7"/>
    <mergeCell ref="G8:I8"/>
    <mergeCell ref="G9:I9"/>
    <mergeCell ref="G10:I10"/>
    <mergeCell ref="G11:J11"/>
    <mergeCell ref="B59:K59"/>
    <mergeCell ref="B60:K60"/>
    <mergeCell ref="B61:K61"/>
    <mergeCell ref="B62:K62"/>
    <mergeCell ref="G63:I63"/>
    <mergeCell ref="G64:I64"/>
    <mergeCell ref="G65:I65"/>
    <mergeCell ref="D66:J66"/>
    <mergeCell ref="C67:G67"/>
    <mergeCell ref="C68:E68"/>
    <mergeCell ref="G68:I68"/>
    <mergeCell ref="B107:K107"/>
    <mergeCell ref="B108:K108"/>
    <mergeCell ref="B109:K109"/>
    <mergeCell ref="B110:K110"/>
    <mergeCell ref="B111:K111"/>
    <mergeCell ref="D118:J118"/>
    <mergeCell ref="D140:J140"/>
    <mergeCell ref="B152:K152"/>
    <mergeCell ref="B153:K153"/>
    <mergeCell ref="G112:I112"/>
    <mergeCell ref="G113:I113"/>
    <mergeCell ref="G114:I114"/>
    <mergeCell ref="C115:G115"/>
    <mergeCell ref="C116:E116"/>
    <mergeCell ref="G116:I116"/>
    <mergeCell ref="B231:K231"/>
    <mergeCell ref="D242:J242"/>
    <mergeCell ref="B232:K232"/>
    <mergeCell ref="B233:K233"/>
    <mergeCell ref="B234:K234"/>
    <mergeCell ref="B235:K235"/>
    <mergeCell ref="G237:I237"/>
    <mergeCell ref="C240:G240"/>
    <mergeCell ref="C241:E241"/>
    <mergeCell ref="G238:I238"/>
    <mergeCell ref="G239:I239"/>
    <mergeCell ref="G241:I241"/>
    <mergeCell ref="B154:K154"/>
    <mergeCell ref="C162:E162"/>
    <mergeCell ref="G162:I162"/>
    <mergeCell ref="D186:J186"/>
    <mergeCell ref="D163:J163"/>
    <mergeCell ref="B155:K155"/>
    <mergeCell ref="B156:K156"/>
    <mergeCell ref="G158:I158"/>
    <mergeCell ref="G159:I159"/>
    <mergeCell ref="G160:I160"/>
    <mergeCell ref="C161:G161"/>
    <mergeCell ref="B284:K284"/>
    <mergeCell ref="B285:K285"/>
    <mergeCell ref="B286:K286"/>
    <mergeCell ref="B287:K287"/>
    <mergeCell ref="B288:K288"/>
    <mergeCell ref="D295:J295"/>
    <mergeCell ref="G290:I290"/>
    <mergeCell ref="G291:I291"/>
    <mergeCell ref="G292:I292"/>
    <mergeCell ref="C293:G293"/>
    <mergeCell ref="C294:E294"/>
    <mergeCell ref="G294:I294"/>
  </mergeCells>
  <pageMargins left="0.23622047244094491" right="0.11811023622047245" top="0.27559055118110237" bottom="0.59055118110236227" header="0.15748031496062992" footer="0.59055118110236227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СтартФиниш(31)</vt:lpstr>
      <vt:lpstr>СтартФиниш(30д)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2021-04-04T12:03:31Z</cp:lastPrinted>
  <dcterms:created xsi:type="dcterms:W3CDTF">2002-12-26T06:33:26Z</dcterms:created>
  <dcterms:modified xsi:type="dcterms:W3CDTF">2021-04-04T13:55:45Z</dcterms:modified>
</cp:coreProperties>
</file>