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Лист1!$A$1:$K$116</definedName>
  </definedNames>
  <calcPr calcId="125725" refMode="R1C1"/>
</workbook>
</file>

<file path=xl/calcChain.xml><?xml version="1.0" encoding="utf-8"?>
<calcChain xmlns="http://schemas.openxmlformats.org/spreadsheetml/2006/main">
  <c r="H112" i="1"/>
  <c r="H111"/>
  <c r="H107"/>
  <c r="H106"/>
  <c r="H105"/>
  <c r="H104"/>
  <c r="H103"/>
  <c r="H102"/>
  <c r="H98"/>
  <c r="H97"/>
  <c r="H96"/>
  <c r="H95"/>
  <c r="H94"/>
  <c r="H93"/>
  <c r="H89"/>
  <c r="H88"/>
  <c r="H87"/>
  <c r="H86"/>
  <c r="H78"/>
  <c r="H77"/>
  <c r="H76"/>
  <c r="H75"/>
  <c r="H74"/>
  <c r="H73"/>
  <c r="H69"/>
  <c r="H68"/>
  <c r="H67"/>
  <c r="H66"/>
  <c r="H65"/>
  <c r="H64"/>
  <c r="H63"/>
  <c r="H62"/>
  <c r="H61"/>
  <c r="H60"/>
  <c r="H56"/>
  <c r="H55"/>
  <c r="H54"/>
  <c r="H53"/>
  <c r="H52"/>
  <c r="H51"/>
  <c r="H50"/>
  <c r="H49"/>
  <c r="H48"/>
  <c r="H47"/>
  <c r="H46"/>
  <c r="H45"/>
  <c r="H44"/>
  <c r="H43"/>
  <c r="H42"/>
  <c r="H34"/>
  <c r="H15"/>
  <c r="H17"/>
  <c r="H18"/>
  <c r="H19"/>
  <c r="H20"/>
  <c r="H21"/>
  <c r="H16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<sst xmlns="http://schemas.openxmlformats.org/spreadsheetml/2006/main" count="262" uniqueCount="142">
  <si>
    <t>Фамилия, имя</t>
  </si>
  <si>
    <t>Коллектив</t>
  </si>
  <si>
    <t>Номер</t>
  </si>
  <si>
    <t>Результат</t>
  </si>
  <si>
    <t>Место</t>
  </si>
  <si>
    <t>Перминова Екатерина</t>
  </si>
  <si>
    <t>ЗАО</t>
  </si>
  <si>
    <t>II</t>
  </si>
  <si>
    <t>Исайченкова Ксения</t>
  </si>
  <si>
    <t>ДЮСШ 93</t>
  </si>
  <si>
    <t>III</t>
  </si>
  <si>
    <t>Сидорова Анна</t>
  </si>
  <si>
    <t>ВМО "Некрасовка"</t>
  </si>
  <si>
    <t>IIю</t>
  </si>
  <si>
    <t>Шаляпина Екатерина</t>
  </si>
  <si>
    <t>Котова Ирина</t>
  </si>
  <si>
    <t>Гришанкова Дианна</t>
  </si>
  <si>
    <t>Крысина Юлия</t>
  </si>
  <si>
    <t>Гаврилова Татьяна</t>
  </si>
  <si>
    <t>ДЮСШ 32</t>
  </si>
  <si>
    <t>Ромашкина Екатерина</t>
  </si>
  <si>
    <t>Москва</t>
  </si>
  <si>
    <t>Мазина Ирина</t>
  </si>
  <si>
    <t>Перминова Ирина</t>
  </si>
  <si>
    <t>Апосталиди Наталья</t>
  </si>
  <si>
    <t>Бурцев Сергей</t>
  </si>
  <si>
    <t>I</t>
  </si>
  <si>
    <t>Куликов Алексей</t>
  </si>
  <si>
    <t>Зеленоградский</t>
  </si>
  <si>
    <t>Журавлев Михаил</t>
  </si>
  <si>
    <t>Западный</t>
  </si>
  <si>
    <t>Дюпин Константин</t>
  </si>
  <si>
    <t>Булатов Ильгам</t>
  </si>
  <si>
    <t>Беспалов Константин</t>
  </si>
  <si>
    <t>Ильин Денис</t>
  </si>
  <si>
    <t>Москва, ВАО</t>
  </si>
  <si>
    <t>Анфилов Александр</t>
  </si>
  <si>
    <t>Валиулин Павел</t>
  </si>
  <si>
    <t>Зеленоград</t>
  </si>
  <si>
    <t>Смагин Егор</t>
  </si>
  <si>
    <t>Динамо</t>
  </si>
  <si>
    <t>Шелобедов Александр</t>
  </si>
  <si>
    <t>Новомосковск, Удача</t>
  </si>
  <si>
    <t>Сабиров Григорий</t>
  </si>
  <si>
    <t>Ляшков Владимир</t>
  </si>
  <si>
    <t>Три стихии</t>
  </si>
  <si>
    <t>Хомченко Андрей</t>
  </si>
  <si>
    <t>Петухов Олег</t>
  </si>
  <si>
    <t>Бобылев Александр</t>
  </si>
  <si>
    <t>ВАО</t>
  </si>
  <si>
    <t>КМС</t>
  </si>
  <si>
    <t>Щепеткин Алексей</t>
  </si>
  <si>
    <t>Яковенко Александр</t>
  </si>
  <si>
    <t>Ново-Косино</t>
  </si>
  <si>
    <t>Онищенко Артем</t>
  </si>
  <si>
    <t>Колдашов Игорь</t>
  </si>
  <si>
    <t>Балашиха</t>
  </si>
  <si>
    <t>Массумов Равиль</t>
  </si>
  <si>
    <t>Железнодорожный</t>
  </si>
  <si>
    <t>Афанасьев Владислав</t>
  </si>
  <si>
    <t>Видное</t>
  </si>
  <si>
    <t>Ромашкин Дмитрий</t>
  </si>
  <si>
    <t>Лесин Александр</t>
  </si>
  <si>
    <t>Егоров Сергей</t>
  </si>
  <si>
    <t>Гапонов Аркадий</t>
  </si>
  <si>
    <t>Восточный</t>
  </si>
  <si>
    <t>Прокофьев Вадим</t>
  </si>
  <si>
    <t>Сафонов Анатолий</t>
  </si>
  <si>
    <t>Реутов</t>
  </si>
  <si>
    <t>Нехамкин Владимир</t>
  </si>
  <si>
    <t>Тихомиров Сергей</t>
  </si>
  <si>
    <t>Федотов Вячеслав</t>
  </si>
  <si>
    <t>Дунаев Николай</t>
  </si>
  <si>
    <t>СК Луч</t>
  </si>
  <si>
    <t>МС</t>
  </si>
  <si>
    <t>Гержов Антон</t>
  </si>
  <si>
    <t>Гусятников Дмитрий</t>
  </si>
  <si>
    <t>Академия</t>
  </si>
  <si>
    <t>Куприянов Евгений</t>
  </si>
  <si>
    <t>Моргунов Георгий</t>
  </si>
  <si>
    <t>Жариков Денис</t>
  </si>
  <si>
    <t>ЮЗАО</t>
  </si>
  <si>
    <t>Паламарчук Иван</t>
  </si>
  <si>
    <t>Синельников Клим</t>
  </si>
  <si>
    <t>Суворов Павел</t>
  </si>
  <si>
    <t>Югай Денис</t>
  </si>
  <si>
    <t>Iю</t>
  </si>
  <si>
    <t>Журавлев Алексей</t>
  </si>
  <si>
    <t>Перминов Вячеслав</t>
  </si>
  <si>
    <t>Романов Никита</t>
  </si>
  <si>
    <t>Стовбун Никита</t>
  </si>
  <si>
    <t>Лавров Кирилл</t>
  </si>
  <si>
    <t>Гладышев Дмитрий</t>
  </si>
  <si>
    <t>Жарко Глеб</t>
  </si>
  <si>
    <t>Колонин Борис</t>
  </si>
  <si>
    <t>Смирнов Владимир</t>
  </si>
  <si>
    <t>Мазин Григорий</t>
  </si>
  <si>
    <t>Главный судья</t>
  </si>
  <si>
    <t>Главный секретарь</t>
  </si>
  <si>
    <t>ЦЕНТР ФИЗИЧЕСКОЙ КУЛЬТУРЫ И СПОРТА ЗАПАДНОГО АДМИНИСТРАТИВНОГО ОКРУГА ГОРОДА МОСКВЫ</t>
  </si>
  <si>
    <t>АНО "ДЮСШ СПОРТ-ЗАПАД"</t>
  </si>
  <si>
    <t>Место проведения:</t>
  </si>
  <si>
    <t>Москва, ЗАО</t>
  </si>
  <si>
    <t>Олимпийская деревня 80</t>
  </si>
  <si>
    <t>Жюри соревнований:</t>
  </si>
  <si>
    <t>Технические данные:</t>
  </si>
  <si>
    <t>Длина дистанции</t>
  </si>
  <si>
    <t>км.</t>
  </si>
  <si>
    <t>Длина круга</t>
  </si>
  <si>
    <t>Квал.</t>
  </si>
  <si>
    <t>Год рождения</t>
  </si>
  <si>
    <t>Отстование</t>
  </si>
  <si>
    <t>Выполненый норматив</t>
  </si>
  <si>
    <t>23 февраля 2013 года</t>
  </si>
  <si>
    <t>Начало: 12.00</t>
  </si>
  <si>
    <t>Окончание: 14.00</t>
  </si>
  <si>
    <t>5,10,15</t>
  </si>
  <si>
    <t>СРК Вахлаков М.Я.</t>
  </si>
  <si>
    <t>С 1 кат. Соковиков С.С.</t>
  </si>
  <si>
    <t>Девушки младшего возраста</t>
  </si>
  <si>
    <t>5 км.</t>
  </si>
  <si>
    <t>Девушки старшего возраста</t>
  </si>
  <si>
    <t>10 км.</t>
  </si>
  <si>
    <t>Женщины 1992 г.р. И старше</t>
  </si>
  <si>
    <t>Женщины 1972 г.р. И старше</t>
  </si>
  <si>
    <t>Женщины 1952 г.р. И старше</t>
  </si>
  <si>
    <t>Мужчины 1992 г.р. И старше</t>
  </si>
  <si>
    <t>15 км.</t>
  </si>
  <si>
    <t>Мужчины 1972 г.р. И старше</t>
  </si>
  <si>
    <t>Мужчины 1962 г.р. И старше</t>
  </si>
  <si>
    <t>Мужчины 1952 г.р. И старше</t>
  </si>
  <si>
    <t>Юниоры</t>
  </si>
  <si>
    <t>Юноши млалшего возраста</t>
  </si>
  <si>
    <t>Юноши среднего возраста</t>
  </si>
  <si>
    <t>Юноши старшего возраста</t>
  </si>
  <si>
    <t>Мужчины 1942 г.р. И старше</t>
  </si>
  <si>
    <t xml:space="preserve">ПРОТОКОЛ РЕЗУЛЬТАТОВ                                                                                                                                                                                                       Индивидуальная гонка, свободный стиль, старт парный </t>
  </si>
  <si>
    <t>2 ю</t>
  </si>
  <si>
    <t>2ю</t>
  </si>
  <si>
    <t>1 ю</t>
  </si>
  <si>
    <t>Израиль</t>
  </si>
  <si>
    <t>Соревнования по лыжным гонкам                                                                          Открытое первенство ЗАО г.Москвы в честь                                                      70-летия Сталинградсой битвы и Дня защитника отечества
тника отечества</t>
  </si>
</sst>
</file>

<file path=xl/styles.xml><?xml version="1.0" encoding="utf-8"?>
<styleSheet xmlns="http://schemas.openxmlformats.org/spreadsheetml/2006/main">
  <numFmts count="1">
    <numFmt numFmtId="169" formatCode="mm:ss.0;@"/>
  </numFmts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47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0" fillId="0" borderId="12" xfId="0" applyBorder="1" applyAlignment="1"/>
    <xf numFmtId="0" fontId="4" fillId="0" borderId="12" xfId="0" applyFont="1" applyBorder="1" applyAlignment="1"/>
    <xf numFmtId="0" fontId="0" fillId="0" borderId="13" xfId="0" applyBorder="1" applyAlignment="1"/>
    <xf numFmtId="0" fontId="0" fillId="0" borderId="14" xfId="0" applyBorder="1" applyAlignment="1">
      <alignment horizontal="right" vertical="center"/>
    </xf>
    <xf numFmtId="0" fontId="4" fillId="0" borderId="15" xfId="0" applyFont="1" applyBorder="1" applyAlignment="1">
      <alignment horizontal="left"/>
    </xf>
    <xf numFmtId="0" fontId="0" fillId="0" borderId="7" xfId="0" applyBorder="1" applyAlignment="1"/>
    <xf numFmtId="0" fontId="0" fillId="0" borderId="0" xfId="0" applyBorder="1" applyAlignment="1"/>
    <xf numFmtId="0" fontId="4" fillId="0" borderId="0" xfId="0" applyFont="1" applyBorder="1" applyAlignment="1"/>
    <xf numFmtId="0" fontId="0" fillId="0" borderId="16" xfId="0" applyBorder="1" applyAlignment="1"/>
    <xf numFmtId="0" fontId="0" fillId="0" borderId="18" xfId="0" applyBorder="1" applyAlignment="1">
      <alignment horizontal="right" vertical="center"/>
    </xf>
    <xf numFmtId="0" fontId="4" fillId="0" borderId="19" xfId="0" applyFont="1" applyBorder="1" applyAlignment="1">
      <alignment horizontal="left"/>
    </xf>
    <xf numFmtId="0" fontId="0" fillId="0" borderId="17" xfId="0" applyBorder="1" applyAlignment="1">
      <alignment horizontal="center" vertical="center" textRotation="90" wrapText="1"/>
    </xf>
    <xf numFmtId="0" fontId="0" fillId="0" borderId="17" xfId="0" applyBorder="1" applyAlignment="1">
      <alignment horizontal="center" vertical="center" wrapText="1"/>
    </xf>
    <xf numFmtId="0" fontId="0" fillId="0" borderId="17" xfId="0" applyBorder="1" applyAlignment="1">
      <alignment horizontal="left" vertical="center" textRotation="90" wrapText="1"/>
    </xf>
    <xf numFmtId="0" fontId="1" fillId="0" borderId="0" xfId="0" applyFont="1"/>
    <xf numFmtId="169" fontId="0" fillId="0" borderId="0" xfId="0" applyNumberFormat="1"/>
    <xf numFmtId="169" fontId="1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6"/>
  <sheetViews>
    <sheetView tabSelected="1" workbookViewId="0">
      <selection activeCell="L11" sqref="L11"/>
    </sheetView>
  </sheetViews>
  <sheetFormatPr defaultRowHeight="15"/>
  <cols>
    <col min="1" max="1" width="5.28515625" customWidth="1"/>
    <col min="2" max="2" width="22.5703125" bestFit="1" customWidth="1"/>
    <col min="3" max="3" width="20.5703125" bestFit="1" customWidth="1"/>
    <col min="4" max="4" width="5.28515625" bestFit="1" customWidth="1"/>
    <col min="5" max="5" width="7.140625" bestFit="1" customWidth="1"/>
    <col min="6" max="6" width="9.7109375" customWidth="1"/>
    <col min="8" max="8" width="7.140625" bestFit="1" customWidth="1"/>
    <col min="9" max="9" width="6.7109375" customWidth="1"/>
    <col min="10" max="10" width="1.42578125" customWidth="1"/>
    <col min="11" max="11" width="6" bestFit="1" customWidth="1"/>
  </cols>
  <sheetData>
    <row r="1" spans="1:10" ht="15.75" thickBot="1">
      <c r="A1" s="2" t="s">
        <v>99</v>
      </c>
      <c r="B1" s="3"/>
      <c r="C1" s="3"/>
      <c r="D1" s="3"/>
      <c r="E1" s="3"/>
      <c r="F1" s="3"/>
      <c r="G1" s="3"/>
      <c r="H1" s="3"/>
      <c r="I1" s="4"/>
    </row>
    <row r="2" spans="1:10" ht="15.75" thickBot="1">
      <c r="A2" s="2" t="s">
        <v>100</v>
      </c>
      <c r="B2" s="3"/>
      <c r="C2" s="3"/>
      <c r="D2" s="3"/>
      <c r="E2" s="3"/>
      <c r="F2" s="3"/>
      <c r="G2" s="3"/>
      <c r="H2" s="3"/>
      <c r="I2" s="4"/>
    </row>
    <row r="3" spans="1:10" ht="78.75" customHeight="1" thickBot="1">
      <c r="A3" s="5" t="s">
        <v>141</v>
      </c>
      <c r="B3" s="6"/>
      <c r="C3" s="6"/>
      <c r="D3" s="6"/>
      <c r="E3" s="6"/>
      <c r="F3" s="6"/>
      <c r="G3" s="6"/>
      <c r="H3" s="6"/>
      <c r="I3" s="7"/>
    </row>
    <row r="4" spans="1:10" ht="65.25" customHeight="1" thickBot="1">
      <c r="A4" s="8" t="s">
        <v>136</v>
      </c>
      <c r="B4" s="9"/>
      <c r="C4" s="9"/>
      <c r="D4" s="9"/>
      <c r="E4" s="9"/>
      <c r="F4" s="9"/>
      <c r="G4" s="9"/>
      <c r="H4" s="9"/>
      <c r="I4" s="10"/>
    </row>
    <row r="5" spans="1:10" ht="15.75" customHeight="1">
      <c r="A5" s="11" t="s">
        <v>101</v>
      </c>
      <c r="B5" s="12"/>
      <c r="C5" s="12"/>
      <c r="D5" s="12"/>
      <c r="E5" s="12"/>
      <c r="F5" s="12"/>
      <c r="G5" s="12"/>
      <c r="H5" s="12"/>
      <c r="I5" s="13" t="s">
        <v>113</v>
      </c>
    </row>
    <row r="6" spans="1:10" ht="16.5" customHeight="1">
      <c r="A6" s="14" t="s">
        <v>102</v>
      </c>
      <c r="B6" s="15"/>
      <c r="C6" s="16"/>
      <c r="D6" s="16"/>
      <c r="E6" s="16"/>
      <c r="F6" s="16"/>
      <c r="G6" s="16"/>
      <c r="H6" s="16"/>
      <c r="I6" s="17" t="s">
        <v>114</v>
      </c>
    </row>
    <row r="7" spans="1:10" ht="18" customHeight="1" thickBot="1">
      <c r="A7" s="18" t="s">
        <v>103</v>
      </c>
      <c r="B7" s="19"/>
      <c r="C7" s="20"/>
      <c r="D7" s="20"/>
      <c r="E7" s="20"/>
      <c r="F7" s="20"/>
      <c r="G7" s="20"/>
      <c r="H7" s="20"/>
      <c r="I7" s="21" t="s">
        <v>115</v>
      </c>
    </row>
    <row r="8" spans="1:10" ht="15.75" thickBot="1">
      <c r="A8" s="22" t="s">
        <v>104</v>
      </c>
      <c r="B8" s="23"/>
      <c r="C8" s="23"/>
      <c r="D8" s="23"/>
      <c r="E8" s="23"/>
      <c r="F8" s="23"/>
      <c r="G8" s="23"/>
      <c r="H8" s="23"/>
      <c r="I8" s="24" t="s">
        <v>105</v>
      </c>
    </row>
    <row r="9" spans="1:10">
      <c r="A9" s="11" t="s">
        <v>97</v>
      </c>
      <c r="B9" s="25"/>
      <c r="C9" s="26" t="s">
        <v>117</v>
      </c>
      <c r="D9" s="25"/>
      <c r="E9" s="25"/>
      <c r="F9" s="27" t="s">
        <v>106</v>
      </c>
      <c r="G9" s="25"/>
      <c r="H9" s="28" t="s">
        <v>116</v>
      </c>
      <c r="I9" s="29" t="s">
        <v>107</v>
      </c>
    </row>
    <row r="10" spans="1:10">
      <c r="A10" s="30" t="s">
        <v>98</v>
      </c>
      <c r="B10" s="31"/>
      <c r="C10" s="32" t="s">
        <v>118</v>
      </c>
      <c r="D10" s="31"/>
      <c r="E10" s="31"/>
      <c r="F10" s="33" t="s">
        <v>108</v>
      </c>
      <c r="G10" s="31"/>
      <c r="H10" s="34">
        <v>5</v>
      </c>
      <c r="I10" s="35" t="s">
        <v>107</v>
      </c>
    </row>
    <row r="11" spans="1:10" ht="75" customHeight="1">
      <c r="A11" s="36" t="s">
        <v>4</v>
      </c>
      <c r="B11" s="37" t="s">
        <v>0</v>
      </c>
      <c r="C11" s="37" t="s">
        <v>1</v>
      </c>
      <c r="D11" s="37" t="s">
        <v>109</v>
      </c>
      <c r="E11" s="36" t="s">
        <v>2</v>
      </c>
      <c r="F11" s="36" t="s">
        <v>110</v>
      </c>
      <c r="G11" s="36" t="s">
        <v>3</v>
      </c>
      <c r="H11" s="36" t="s">
        <v>111</v>
      </c>
      <c r="I11" s="38" t="s">
        <v>112</v>
      </c>
    </row>
    <row r="13" spans="1:10" s="39" customFormat="1">
      <c r="B13" s="39" t="s">
        <v>119</v>
      </c>
      <c r="F13" s="39" t="s">
        <v>120</v>
      </c>
    </row>
    <row r="15" spans="1:10">
      <c r="A15">
        <v>1</v>
      </c>
      <c r="B15" t="s">
        <v>5</v>
      </c>
      <c r="C15" t="s">
        <v>6</v>
      </c>
      <c r="D15" t="s">
        <v>7</v>
      </c>
      <c r="E15">
        <v>4</v>
      </c>
      <c r="F15">
        <v>2000</v>
      </c>
      <c r="G15" s="1">
        <v>1.0918171296296296E-2</v>
      </c>
      <c r="H15" s="40">
        <f>(G15-J15)</f>
        <v>0</v>
      </c>
      <c r="I15" s="42" t="s">
        <v>26</v>
      </c>
      <c r="J15" s="1">
        <v>1.0918171296296296E-2</v>
      </c>
    </row>
    <row r="16" spans="1:10">
      <c r="A16">
        <v>2</v>
      </c>
      <c r="B16" t="s">
        <v>8</v>
      </c>
      <c r="C16" t="s">
        <v>9</v>
      </c>
      <c r="D16" t="s">
        <v>10</v>
      </c>
      <c r="E16">
        <v>6</v>
      </c>
      <c r="F16">
        <v>2000</v>
      </c>
      <c r="G16" s="1">
        <v>1.2854976851851852E-2</v>
      </c>
      <c r="H16" s="40">
        <f>(G16-J16)</f>
        <v>1.9368055555555562E-3</v>
      </c>
      <c r="I16" s="42" t="s">
        <v>7</v>
      </c>
      <c r="J16" s="1">
        <v>1.0918171296296296E-2</v>
      </c>
    </row>
    <row r="17" spans="1:10">
      <c r="A17">
        <v>3</v>
      </c>
      <c r="B17" t="s">
        <v>11</v>
      </c>
      <c r="C17" t="s">
        <v>12</v>
      </c>
      <c r="D17" t="s">
        <v>13</v>
      </c>
      <c r="E17">
        <v>1</v>
      </c>
      <c r="F17">
        <v>2000</v>
      </c>
      <c r="G17" s="1">
        <v>1.3060300925925925E-2</v>
      </c>
      <c r="H17" s="40">
        <f t="shared" ref="H17:H21" si="0">(G17-G16)</f>
        <v>2.0532407407407305E-4</v>
      </c>
      <c r="I17" s="42" t="s">
        <v>7</v>
      </c>
      <c r="J17" s="1">
        <v>1.0918171296296296E-2</v>
      </c>
    </row>
    <row r="18" spans="1:10">
      <c r="A18">
        <v>4</v>
      </c>
      <c r="B18" t="s">
        <v>14</v>
      </c>
      <c r="C18" t="s">
        <v>6</v>
      </c>
      <c r="D18" t="s">
        <v>10</v>
      </c>
      <c r="E18">
        <v>3</v>
      </c>
      <c r="F18">
        <v>1999</v>
      </c>
      <c r="G18" s="1">
        <v>1.4932870370370372E-2</v>
      </c>
      <c r="H18" s="40">
        <f t="shared" si="0"/>
        <v>1.8725694444444475E-3</v>
      </c>
      <c r="I18" s="42" t="s">
        <v>10</v>
      </c>
      <c r="J18" s="1">
        <v>1.0918171296296296E-2</v>
      </c>
    </row>
    <row r="19" spans="1:10">
      <c r="A19">
        <v>5</v>
      </c>
      <c r="B19" t="s">
        <v>15</v>
      </c>
      <c r="C19" t="s">
        <v>12</v>
      </c>
      <c r="D19" t="s">
        <v>10</v>
      </c>
      <c r="E19">
        <v>5</v>
      </c>
      <c r="F19">
        <v>2002</v>
      </c>
      <c r="G19" s="1">
        <v>1.5720138888888891E-2</v>
      </c>
      <c r="H19" s="40">
        <f t="shared" si="0"/>
        <v>7.8726851851851874E-4</v>
      </c>
      <c r="I19" s="42" t="s">
        <v>10</v>
      </c>
      <c r="J19" s="1">
        <v>1.0918171296296296E-2</v>
      </c>
    </row>
    <row r="20" spans="1:10">
      <c r="A20">
        <v>6</v>
      </c>
      <c r="B20" t="s">
        <v>16</v>
      </c>
      <c r="C20" t="s">
        <v>12</v>
      </c>
      <c r="D20" t="s">
        <v>13</v>
      </c>
      <c r="E20">
        <v>2</v>
      </c>
      <c r="F20">
        <v>2004</v>
      </c>
      <c r="G20" s="1">
        <v>1.7473379629629627E-2</v>
      </c>
      <c r="H20" s="40">
        <f t="shared" si="0"/>
        <v>1.7532407407407358E-3</v>
      </c>
      <c r="I20" s="42" t="s">
        <v>137</v>
      </c>
      <c r="J20" s="1">
        <v>1.0918171296296296E-2</v>
      </c>
    </row>
    <row r="21" spans="1:10">
      <c r="A21">
        <v>7</v>
      </c>
      <c r="B21" t="s">
        <v>17</v>
      </c>
      <c r="C21" t="s">
        <v>12</v>
      </c>
      <c r="D21" t="s">
        <v>13</v>
      </c>
      <c r="E21">
        <v>7</v>
      </c>
      <c r="F21">
        <v>2002</v>
      </c>
      <c r="G21" s="1">
        <v>1.9847685185185183E-2</v>
      </c>
      <c r="H21" s="40">
        <f t="shared" si="0"/>
        <v>2.3743055555555566E-3</v>
      </c>
      <c r="I21" s="42" t="s">
        <v>138</v>
      </c>
      <c r="J21" s="1">
        <v>1.0918171296296296E-2</v>
      </c>
    </row>
    <row r="22" spans="1:10">
      <c r="G22" s="1"/>
      <c r="H22" s="40"/>
      <c r="I22" s="42"/>
    </row>
    <row r="23" spans="1:10" s="39" customFormat="1">
      <c r="B23" s="39" t="s">
        <v>121</v>
      </c>
      <c r="F23" s="39" t="s">
        <v>122</v>
      </c>
      <c r="H23" s="41"/>
      <c r="I23" s="43"/>
    </row>
    <row r="24" spans="1:10">
      <c r="H24" s="40"/>
      <c r="I24" s="42"/>
    </row>
    <row r="25" spans="1:10">
      <c r="A25">
        <v>1</v>
      </c>
      <c r="B25" t="s">
        <v>18</v>
      </c>
      <c r="C25" t="s">
        <v>19</v>
      </c>
      <c r="E25">
        <v>20</v>
      </c>
      <c r="F25">
        <v>1995</v>
      </c>
      <c r="G25" s="1">
        <v>2.4174999999999999E-2</v>
      </c>
      <c r="H25" s="40">
        <v>0</v>
      </c>
      <c r="I25" s="42" t="s">
        <v>26</v>
      </c>
    </row>
    <row r="26" spans="1:10">
      <c r="G26" s="1"/>
      <c r="H26" s="40"/>
      <c r="I26" s="42"/>
    </row>
    <row r="27" spans="1:10" s="39" customFormat="1">
      <c r="B27" s="39" t="s">
        <v>123</v>
      </c>
      <c r="F27" s="39" t="s">
        <v>122</v>
      </c>
      <c r="H27" s="41"/>
      <c r="I27" s="43"/>
    </row>
    <row r="28" spans="1:10">
      <c r="H28" s="40"/>
      <c r="I28" s="42"/>
    </row>
    <row r="29" spans="1:10">
      <c r="A29">
        <v>1</v>
      </c>
      <c r="B29" t="s">
        <v>20</v>
      </c>
      <c r="C29" t="s">
        <v>21</v>
      </c>
      <c r="E29">
        <v>24</v>
      </c>
      <c r="F29">
        <v>1974</v>
      </c>
      <c r="G29" s="1">
        <v>2.3935995370370371E-2</v>
      </c>
      <c r="H29" s="40">
        <v>0</v>
      </c>
      <c r="I29" s="42" t="s">
        <v>26</v>
      </c>
    </row>
    <row r="30" spans="1:10">
      <c r="G30" s="1"/>
      <c r="H30" s="40"/>
      <c r="I30" s="42"/>
    </row>
    <row r="31" spans="1:10" s="39" customFormat="1">
      <c r="B31" s="39" t="s">
        <v>124</v>
      </c>
      <c r="F31" s="39" t="s">
        <v>122</v>
      </c>
      <c r="H31" s="41"/>
      <c r="I31" s="43"/>
    </row>
    <row r="32" spans="1:10">
      <c r="H32" s="40"/>
      <c r="I32" s="42"/>
    </row>
    <row r="33" spans="1:10">
      <c r="A33">
        <v>1</v>
      </c>
      <c r="B33" t="s">
        <v>22</v>
      </c>
      <c r="C33" t="s">
        <v>140</v>
      </c>
      <c r="D33" t="s">
        <v>7</v>
      </c>
      <c r="E33">
        <v>25</v>
      </c>
      <c r="F33">
        <v>1972</v>
      </c>
      <c r="G33" s="1">
        <v>2.2322222222222219E-2</v>
      </c>
      <c r="H33" s="40">
        <v>0</v>
      </c>
      <c r="I33" s="42" t="s">
        <v>26</v>
      </c>
    </row>
    <row r="34" spans="1:10">
      <c r="A34">
        <v>2</v>
      </c>
      <c r="B34" t="s">
        <v>23</v>
      </c>
      <c r="C34" t="s">
        <v>6</v>
      </c>
      <c r="D34" t="s">
        <v>10</v>
      </c>
      <c r="E34">
        <v>26</v>
      </c>
      <c r="F34">
        <v>1969</v>
      </c>
      <c r="G34" s="1">
        <v>2.6783680555555554E-2</v>
      </c>
      <c r="H34" s="40">
        <f>(G34-G33)</f>
        <v>4.4614583333333346E-3</v>
      </c>
      <c r="I34" s="42" t="s">
        <v>7</v>
      </c>
    </row>
    <row r="35" spans="1:10">
      <c r="H35" s="40"/>
      <c r="I35" s="42"/>
    </row>
    <row r="36" spans="1:10" s="39" customFormat="1">
      <c r="B36" s="39" t="s">
        <v>125</v>
      </c>
      <c r="F36" s="39" t="s">
        <v>120</v>
      </c>
      <c r="H36" s="41"/>
      <c r="I36" s="43"/>
    </row>
    <row r="37" spans="1:10">
      <c r="H37" s="40"/>
      <c r="I37" s="42"/>
    </row>
    <row r="38" spans="1:10">
      <c r="A38">
        <v>1</v>
      </c>
      <c r="B38" t="s">
        <v>24</v>
      </c>
      <c r="E38">
        <v>21</v>
      </c>
      <c r="F38">
        <v>1952</v>
      </c>
      <c r="G38" s="1">
        <v>1.545289351851852E-2</v>
      </c>
      <c r="H38" s="40"/>
      <c r="I38" s="42" t="s">
        <v>139</v>
      </c>
    </row>
    <row r="39" spans="1:10">
      <c r="H39" s="40"/>
      <c r="I39" s="42"/>
    </row>
    <row r="40" spans="1:10" s="39" customFormat="1">
      <c r="B40" s="39" t="s">
        <v>126</v>
      </c>
      <c r="F40" s="39" t="s">
        <v>127</v>
      </c>
      <c r="H40" s="41"/>
      <c r="I40" s="43"/>
    </row>
    <row r="41" spans="1:10">
      <c r="H41" s="40"/>
      <c r="I41" s="42"/>
    </row>
    <row r="42" spans="1:10">
      <c r="A42">
        <v>1</v>
      </c>
      <c r="B42" t="s">
        <v>25</v>
      </c>
      <c r="D42" t="s">
        <v>26</v>
      </c>
      <c r="E42">
        <v>33</v>
      </c>
      <c r="F42">
        <v>1975</v>
      </c>
      <c r="G42" s="1">
        <v>2.7136111111111111E-2</v>
      </c>
      <c r="H42" s="40">
        <f>(G42-J42)</f>
        <v>0</v>
      </c>
      <c r="I42" s="42" t="s">
        <v>26</v>
      </c>
      <c r="J42" s="1">
        <v>2.7136111111111111E-2</v>
      </c>
    </row>
    <row r="43" spans="1:10">
      <c r="A43">
        <v>2</v>
      </c>
      <c r="B43" t="s">
        <v>27</v>
      </c>
      <c r="C43" t="s">
        <v>28</v>
      </c>
      <c r="D43" t="s">
        <v>26</v>
      </c>
      <c r="E43">
        <v>41</v>
      </c>
      <c r="F43">
        <v>1979</v>
      </c>
      <c r="G43" s="1">
        <v>2.7322222222222223E-2</v>
      </c>
      <c r="H43" s="40">
        <f t="shared" ref="H43:H56" si="1">(G43-J43)</f>
        <v>1.8611111111111259E-4</v>
      </c>
      <c r="I43" s="42" t="s">
        <v>26</v>
      </c>
      <c r="J43" s="1">
        <v>2.7136111111111111E-2</v>
      </c>
    </row>
    <row r="44" spans="1:10">
      <c r="A44">
        <v>3</v>
      </c>
      <c r="B44" t="s">
        <v>29</v>
      </c>
      <c r="C44" t="s">
        <v>30</v>
      </c>
      <c r="D44" t="s">
        <v>26</v>
      </c>
      <c r="E44">
        <v>38</v>
      </c>
      <c r="F44">
        <v>1991</v>
      </c>
      <c r="G44" s="1">
        <v>2.8514467592592591E-2</v>
      </c>
      <c r="H44" s="40">
        <f t="shared" si="1"/>
        <v>1.3783564814814804E-3</v>
      </c>
      <c r="I44" s="42" t="s">
        <v>26</v>
      </c>
      <c r="J44" s="1">
        <v>2.7136111111111111E-2</v>
      </c>
    </row>
    <row r="45" spans="1:10">
      <c r="A45">
        <v>4</v>
      </c>
      <c r="B45" t="s">
        <v>31</v>
      </c>
      <c r="E45">
        <v>42</v>
      </c>
      <c r="F45">
        <v>1988</v>
      </c>
      <c r="G45" s="1">
        <v>2.9138657407407408E-2</v>
      </c>
      <c r="H45" s="40">
        <f t="shared" si="1"/>
        <v>2.0025462962962974E-3</v>
      </c>
      <c r="I45" s="42" t="s">
        <v>26</v>
      </c>
      <c r="J45" s="1">
        <v>2.7136111111111111E-2</v>
      </c>
    </row>
    <row r="46" spans="1:10">
      <c r="A46">
        <v>5</v>
      </c>
      <c r="B46" t="s">
        <v>32</v>
      </c>
      <c r="C46" t="s">
        <v>6</v>
      </c>
      <c r="E46">
        <v>46</v>
      </c>
      <c r="F46">
        <v>1985</v>
      </c>
      <c r="G46" s="1">
        <v>2.9897916666666663E-2</v>
      </c>
      <c r="H46" s="40">
        <f t="shared" si="1"/>
        <v>2.7618055555555521E-3</v>
      </c>
      <c r="I46" s="42" t="s">
        <v>26</v>
      </c>
      <c r="J46" s="1">
        <v>2.7136111111111111E-2</v>
      </c>
    </row>
    <row r="47" spans="1:10">
      <c r="A47">
        <v>6</v>
      </c>
      <c r="B47" t="s">
        <v>33</v>
      </c>
      <c r="D47" t="s">
        <v>26</v>
      </c>
      <c r="E47">
        <v>43</v>
      </c>
      <c r="F47">
        <v>1992</v>
      </c>
      <c r="G47" s="1">
        <v>3.0209375E-2</v>
      </c>
      <c r="H47" s="40">
        <f t="shared" si="1"/>
        <v>3.0732638888888893E-3</v>
      </c>
      <c r="I47" s="42" t="s">
        <v>26</v>
      </c>
      <c r="J47" s="1">
        <v>2.7136111111111111E-2</v>
      </c>
    </row>
    <row r="48" spans="1:10">
      <c r="A48">
        <v>7</v>
      </c>
      <c r="B48" t="s">
        <v>34</v>
      </c>
      <c r="C48" t="s">
        <v>35</v>
      </c>
      <c r="E48">
        <v>39</v>
      </c>
      <c r="F48">
        <v>1973</v>
      </c>
      <c r="G48" s="1">
        <v>3.0399884259259258E-2</v>
      </c>
      <c r="H48" s="40">
        <f t="shared" si="1"/>
        <v>3.2637731481481476E-3</v>
      </c>
      <c r="I48" s="42" t="s">
        <v>26</v>
      </c>
      <c r="J48" s="1">
        <v>2.7136111111111111E-2</v>
      </c>
    </row>
    <row r="49" spans="1:10">
      <c r="A49">
        <v>8</v>
      </c>
      <c r="B49" t="s">
        <v>36</v>
      </c>
      <c r="E49">
        <v>66</v>
      </c>
      <c r="F49">
        <v>1976</v>
      </c>
      <c r="G49" s="1">
        <v>3.0775925925925925E-2</v>
      </c>
      <c r="H49" s="40">
        <f t="shared" si="1"/>
        <v>3.6398148148148145E-3</v>
      </c>
      <c r="I49" s="42" t="s">
        <v>26</v>
      </c>
      <c r="J49" s="1">
        <v>2.7136111111111111E-2</v>
      </c>
    </row>
    <row r="50" spans="1:10">
      <c r="A50">
        <v>9</v>
      </c>
      <c r="B50" t="s">
        <v>37</v>
      </c>
      <c r="C50" t="s">
        <v>38</v>
      </c>
      <c r="E50">
        <v>48</v>
      </c>
      <c r="F50">
        <v>1987</v>
      </c>
      <c r="G50" s="1">
        <v>3.1468865740740745E-2</v>
      </c>
      <c r="H50" s="40">
        <f t="shared" si="1"/>
        <v>4.3327546296296343E-3</v>
      </c>
      <c r="I50" s="42" t="s">
        <v>26</v>
      </c>
      <c r="J50" s="1">
        <v>2.7136111111111111E-2</v>
      </c>
    </row>
    <row r="51" spans="1:10">
      <c r="A51">
        <v>10</v>
      </c>
      <c r="B51" t="s">
        <v>39</v>
      </c>
      <c r="C51" t="s">
        <v>40</v>
      </c>
      <c r="E51">
        <v>34</v>
      </c>
      <c r="F51">
        <v>1992</v>
      </c>
      <c r="G51" s="1">
        <v>3.166331018518518E-2</v>
      </c>
      <c r="H51" s="40">
        <f t="shared" si="1"/>
        <v>4.5271990740740689E-3</v>
      </c>
      <c r="I51" s="42" t="s">
        <v>26</v>
      </c>
      <c r="J51" s="1">
        <v>2.7136111111111111E-2</v>
      </c>
    </row>
    <row r="52" spans="1:10">
      <c r="A52">
        <v>11</v>
      </c>
      <c r="B52" t="s">
        <v>41</v>
      </c>
      <c r="C52" t="s">
        <v>42</v>
      </c>
      <c r="E52">
        <v>35</v>
      </c>
      <c r="F52">
        <v>1978</v>
      </c>
      <c r="G52" s="1">
        <v>3.2685300925925927E-2</v>
      </c>
      <c r="H52" s="40">
        <f t="shared" si="1"/>
        <v>5.5491898148148158E-3</v>
      </c>
      <c r="I52" s="42" t="s">
        <v>26</v>
      </c>
      <c r="J52" s="1">
        <v>2.7136111111111111E-2</v>
      </c>
    </row>
    <row r="53" spans="1:10">
      <c r="A53">
        <v>12</v>
      </c>
      <c r="B53" t="s">
        <v>43</v>
      </c>
      <c r="C53" t="s">
        <v>6</v>
      </c>
      <c r="E53">
        <v>37</v>
      </c>
      <c r="F53">
        <v>1984</v>
      </c>
      <c r="G53" s="1">
        <v>3.3345833333333331E-2</v>
      </c>
      <c r="H53" s="40">
        <f t="shared" si="1"/>
        <v>6.2097222222222206E-3</v>
      </c>
      <c r="I53" s="42" t="s">
        <v>7</v>
      </c>
      <c r="J53" s="1">
        <v>2.7136111111111111E-2</v>
      </c>
    </row>
    <row r="54" spans="1:10">
      <c r="A54">
        <v>13</v>
      </c>
      <c r="B54" t="s">
        <v>44</v>
      </c>
      <c r="C54" t="s">
        <v>45</v>
      </c>
      <c r="E54">
        <v>44</v>
      </c>
      <c r="F54">
        <v>1981</v>
      </c>
      <c r="G54" s="1">
        <v>3.4939467592592595E-2</v>
      </c>
      <c r="H54" s="40">
        <f t="shared" si="1"/>
        <v>7.803356481481484E-3</v>
      </c>
      <c r="I54" s="42" t="s">
        <v>7</v>
      </c>
      <c r="J54" s="1">
        <v>2.7136111111111111E-2</v>
      </c>
    </row>
    <row r="55" spans="1:10">
      <c r="A55">
        <v>14</v>
      </c>
      <c r="B55" t="s">
        <v>46</v>
      </c>
      <c r="C55" t="s">
        <v>21</v>
      </c>
      <c r="E55">
        <v>40</v>
      </c>
      <c r="F55">
        <v>1981</v>
      </c>
      <c r="G55" s="1">
        <v>3.619085648148148E-2</v>
      </c>
      <c r="H55" s="40">
        <f t="shared" si="1"/>
        <v>9.0547453703703693E-3</v>
      </c>
      <c r="I55" s="42" t="s">
        <v>7</v>
      </c>
      <c r="J55" s="1">
        <v>2.7136111111111111E-2</v>
      </c>
    </row>
    <row r="56" spans="1:10">
      <c r="A56">
        <v>15</v>
      </c>
      <c r="B56" t="s">
        <v>47</v>
      </c>
      <c r="E56">
        <v>36</v>
      </c>
      <c r="F56">
        <v>1985</v>
      </c>
      <c r="G56" s="1">
        <v>4.1525694444444441E-2</v>
      </c>
      <c r="H56" s="40">
        <f t="shared" si="1"/>
        <v>1.4389583333333331E-2</v>
      </c>
      <c r="I56" s="42" t="s">
        <v>10</v>
      </c>
      <c r="J56" s="1">
        <v>2.7136111111111111E-2</v>
      </c>
    </row>
    <row r="57" spans="1:10">
      <c r="H57" s="40"/>
      <c r="I57" s="42"/>
    </row>
    <row r="58" spans="1:10" s="39" customFormat="1">
      <c r="B58" s="39" t="s">
        <v>128</v>
      </c>
      <c r="F58" s="39" t="s">
        <v>127</v>
      </c>
      <c r="H58" s="41"/>
      <c r="I58" s="43"/>
    </row>
    <row r="59" spans="1:10">
      <c r="H59" s="40"/>
      <c r="I59" s="42"/>
    </row>
    <row r="60" spans="1:10">
      <c r="A60">
        <v>1</v>
      </c>
      <c r="B60" t="s">
        <v>48</v>
      </c>
      <c r="C60" t="s">
        <v>49</v>
      </c>
      <c r="D60" t="s">
        <v>50</v>
      </c>
      <c r="E60">
        <v>56</v>
      </c>
      <c r="F60">
        <v>1969</v>
      </c>
      <c r="G60" s="1">
        <v>2.6742129629629633E-2</v>
      </c>
      <c r="H60" s="40">
        <f>(G60-J60)</f>
        <v>0</v>
      </c>
      <c r="I60" s="42" t="s">
        <v>26</v>
      </c>
      <c r="J60" s="1">
        <v>2.6742129629629633E-2</v>
      </c>
    </row>
    <row r="61" spans="1:10">
      <c r="A61">
        <v>2</v>
      </c>
      <c r="B61" t="s">
        <v>51</v>
      </c>
      <c r="D61" t="s">
        <v>26</v>
      </c>
      <c r="E61">
        <v>54</v>
      </c>
      <c r="F61">
        <v>1968</v>
      </c>
      <c r="G61" s="1">
        <v>2.7079513888888893E-2</v>
      </c>
      <c r="H61" s="40">
        <f t="shared" ref="H61:H69" si="2">(G61-J61)</f>
        <v>3.3738425925925949E-4</v>
      </c>
      <c r="I61" s="42" t="s">
        <v>26</v>
      </c>
      <c r="J61" s="1">
        <v>2.6742129629629633E-2</v>
      </c>
    </row>
    <row r="62" spans="1:10">
      <c r="A62">
        <v>3</v>
      </c>
      <c r="B62" t="s">
        <v>52</v>
      </c>
      <c r="C62" t="s">
        <v>53</v>
      </c>
      <c r="D62" t="s">
        <v>26</v>
      </c>
      <c r="E62">
        <v>50</v>
      </c>
      <c r="F62">
        <v>1969</v>
      </c>
      <c r="G62" s="1">
        <v>2.7907407407407409E-2</v>
      </c>
      <c r="H62" s="40">
        <f t="shared" si="2"/>
        <v>1.1652777777777755E-3</v>
      </c>
      <c r="I62" s="42" t="s">
        <v>26</v>
      </c>
      <c r="J62" s="1">
        <v>2.6742129629629633E-2</v>
      </c>
    </row>
    <row r="63" spans="1:10">
      <c r="A63">
        <v>4</v>
      </c>
      <c r="B63" t="s">
        <v>54</v>
      </c>
      <c r="E63">
        <v>58</v>
      </c>
      <c r="F63">
        <v>1964</v>
      </c>
      <c r="G63" s="1">
        <v>2.8826041666666666E-2</v>
      </c>
      <c r="H63" s="40">
        <f t="shared" si="2"/>
        <v>2.0839120370370334E-3</v>
      </c>
      <c r="I63" s="42" t="s">
        <v>26</v>
      </c>
      <c r="J63" s="1">
        <v>2.6742129629629633E-2</v>
      </c>
    </row>
    <row r="64" spans="1:10">
      <c r="A64">
        <v>5</v>
      </c>
      <c r="B64" t="s">
        <v>55</v>
      </c>
      <c r="C64" t="s">
        <v>56</v>
      </c>
      <c r="D64" t="s">
        <v>26</v>
      </c>
      <c r="E64">
        <v>49</v>
      </c>
      <c r="F64">
        <v>1963</v>
      </c>
      <c r="G64" s="1">
        <v>3.0132870370370369E-2</v>
      </c>
      <c r="H64" s="40">
        <f t="shared" si="2"/>
        <v>3.3907407407407358E-3</v>
      </c>
      <c r="I64" s="42" t="s">
        <v>26</v>
      </c>
      <c r="J64" s="1">
        <v>2.6742129629629633E-2</v>
      </c>
    </row>
    <row r="65" spans="1:10">
      <c r="A65">
        <v>6</v>
      </c>
      <c r="B65" t="s">
        <v>57</v>
      </c>
      <c r="C65" t="s">
        <v>58</v>
      </c>
      <c r="D65" t="s">
        <v>50</v>
      </c>
      <c r="E65">
        <v>55</v>
      </c>
      <c r="F65">
        <v>1970</v>
      </c>
      <c r="G65" s="1">
        <v>3.0700694444444444E-2</v>
      </c>
      <c r="H65" s="40">
        <f t="shared" si="2"/>
        <v>3.9585648148148106E-3</v>
      </c>
      <c r="I65" s="42" t="s">
        <v>26</v>
      </c>
      <c r="J65" s="1">
        <v>2.6742129629629633E-2</v>
      </c>
    </row>
    <row r="66" spans="1:10">
      <c r="A66">
        <v>7</v>
      </c>
      <c r="B66" t="s">
        <v>59</v>
      </c>
      <c r="C66" t="s">
        <v>60</v>
      </c>
      <c r="E66">
        <v>51</v>
      </c>
      <c r="F66">
        <v>1970</v>
      </c>
      <c r="G66" s="1">
        <v>3.3222106481481481E-2</v>
      </c>
      <c r="H66" s="40">
        <f t="shared" si="2"/>
        <v>6.4799768518518479E-3</v>
      </c>
      <c r="I66" s="42" t="s">
        <v>7</v>
      </c>
      <c r="J66" s="1">
        <v>2.6742129629629633E-2</v>
      </c>
    </row>
    <row r="67" spans="1:10">
      <c r="A67">
        <v>8</v>
      </c>
      <c r="B67" t="s">
        <v>61</v>
      </c>
      <c r="C67" t="s">
        <v>21</v>
      </c>
      <c r="E67">
        <v>52</v>
      </c>
      <c r="F67">
        <v>1968</v>
      </c>
      <c r="G67" s="1">
        <v>3.3609143518518521E-2</v>
      </c>
      <c r="H67" s="40">
        <f t="shared" si="2"/>
        <v>6.8670138888888878E-3</v>
      </c>
      <c r="I67" s="42" t="s">
        <v>7</v>
      </c>
      <c r="J67" s="1">
        <v>2.6742129629629633E-2</v>
      </c>
    </row>
    <row r="68" spans="1:10">
      <c r="A68">
        <v>9</v>
      </c>
      <c r="B68" t="s">
        <v>62</v>
      </c>
      <c r="E68">
        <v>57</v>
      </c>
      <c r="F68">
        <v>1970</v>
      </c>
      <c r="G68" s="1">
        <v>3.4634953703703703E-2</v>
      </c>
      <c r="H68" s="40">
        <f t="shared" si="2"/>
        <v>7.8928240740740695E-3</v>
      </c>
      <c r="I68" s="42" t="s">
        <v>7</v>
      </c>
      <c r="J68" s="1">
        <v>2.6742129629629633E-2</v>
      </c>
    </row>
    <row r="69" spans="1:10">
      <c r="A69">
        <v>10</v>
      </c>
      <c r="B69" t="s">
        <v>63</v>
      </c>
      <c r="E69">
        <v>53</v>
      </c>
      <c r="F69">
        <v>1970</v>
      </c>
      <c r="G69" s="1">
        <v>3.6962384259259261E-2</v>
      </c>
      <c r="H69" s="40">
        <f t="shared" si="2"/>
        <v>1.0220254629629628E-2</v>
      </c>
      <c r="I69" s="42" t="s">
        <v>7</v>
      </c>
      <c r="J69" s="1">
        <v>2.6742129629629633E-2</v>
      </c>
    </row>
    <row r="70" spans="1:10">
      <c r="H70" s="40"/>
      <c r="I70" s="42"/>
    </row>
    <row r="71" spans="1:10" s="39" customFormat="1">
      <c r="B71" s="39" t="s">
        <v>129</v>
      </c>
      <c r="F71" s="39" t="s">
        <v>127</v>
      </c>
      <c r="H71" s="41"/>
      <c r="I71" s="43"/>
    </row>
    <row r="72" spans="1:10">
      <c r="H72" s="40"/>
      <c r="I72" s="42"/>
    </row>
    <row r="73" spans="1:10">
      <c r="A73">
        <v>1</v>
      </c>
      <c r="B73" t="s">
        <v>64</v>
      </c>
      <c r="C73" t="s">
        <v>65</v>
      </c>
      <c r="E73">
        <v>59</v>
      </c>
      <c r="F73">
        <v>1959</v>
      </c>
      <c r="G73" s="1">
        <v>2.8232175925925928E-2</v>
      </c>
      <c r="H73" s="40">
        <f t="shared" ref="H73:H78" si="3">(G73-J73)</f>
        <v>0</v>
      </c>
      <c r="I73" s="42" t="s">
        <v>26</v>
      </c>
      <c r="J73" s="1">
        <v>2.8232175925925928E-2</v>
      </c>
    </row>
    <row r="74" spans="1:10">
      <c r="A74">
        <v>2</v>
      </c>
      <c r="B74" t="s">
        <v>66</v>
      </c>
      <c r="C74" t="s">
        <v>6</v>
      </c>
      <c r="E74">
        <v>62</v>
      </c>
      <c r="F74">
        <v>1961</v>
      </c>
      <c r="G74" s="1">
        <v>2.9655208333333332E-2</v>
      </c>
      <c r="H74" s="40">
        <f t="shared" si="3"/>
        <v>1.4230324074074041E-3</v>
      </c>
      <c r="I74" s="42" t="s">
        <v>26</v>
      </c>
      <c r="J74" s="1">
        <v>2.8232175925925928E-2</v>
      </c>
    </row>
    <row r="75" spans="1:10">
      <c r="A75">
        <v>3</v>
      </c>
      <c r="B75" t="s">
        <v>67</v>
      </c>
      <c r="C75" t="s">
        <v>68</v>
      </c>
      <c r="D75" t="s">
        <v>50</v>
      </c>
      <c r="E75">
        <v>63</v>
      </c>
      <c r="F75">
        <v>1953</v>
      </c>
      <c r="G75" s="1">
        <v>3.208715277777778E-2</v>
      </c>
      <c r="H75" s="40">
        <f t="shared" si="3"/>
        <v>3.8549768518518525E-3</v>
      </c>
      <c r="I75" s="42" t="s">
        <v>26</v>
      </c>
      <c r="J75" s="1">
        <v>2.8232175925925928E-2</v>
      </c>
    </row>
    <row r="76" spans="1:10">
      <c r="A76">
        <v>4</v>
      </c>
      <c r="B76" t="s">
        <v>69</v>
      </c>
      <c r="D76" t="s">
        <v>26</v>
      </c>
      <c r="E76">
        <v>60</v>
      </c>
      <c r="F76">
        <v>1960</v>
      </c>
      <c r="G76" s="1">
        <v>3.2447685185185184E-2</v>
      </c>
      <c r="H76" s="40">
        <f t="shared" si="3"/>
        <v>4.2155092592592557E-3</v>
      </c>
      <c r="I76" s="42" t="s">
        <v>26</v>
      </c>
      <c r="J76" s="1">
        <v>2.8232175925925928E-2</v>
      </c>
    </row>
    <row r="77" spans="1:10">
      <c r="A77">
        <v>5</v>
      </c>
      <c r="B77" t="s">
        <v>70</v>
      </c>
      <c r="E77">
        <v>64</v>
      </c>
      <c r="F77">
        <v>1957</v>
      </c>
      <c r="G77" s="1">
        <v>3.4102777777777774E-2</v>
      </c>
      <c r="H77" s="40">
        <f t="shared" si="3"/>
        <v>5.8706018518518456E-3</v>
      </c>
      <c r="I77" s="42" t="s">
        <v>7</v>
      </c>
      <c r="J77" s="1">
        <v>2.8232175925925928E-2</v>
      </c>
    </row>
    <row r="78" spans="1:10">
      <c r="A78">
        <v>6</v>
      </c>
      <c r="B78" t="s">
        <v>71</v>
      </c>
      <c r="C78" t="s">
        <v>21</v>
      </c>
      <c r="E78">
        <v>65</v>
      </c>
      <c r="F78">
        <v>1959</v>
      </c>
      <c r="G78" s="1">
        <v>3.527939814814815E-2</v>
      </c>
      <c r="H78" s="40">
        <f t="shared" si="3"/>
        <v>7.0472222222222221E-3</v>
      </c>
      <c r="I78" s="42" t="s">
        <v>7</v>
      </c>
      <c r="J78" s="1">
        <v>2.8232175925925928E-2</v>
      </c>
    </row>
    <row r="79" spans="1:10">
      <c r="H79" s="40"/>
      <c r="I79" s="42"/>
    </row>
    <row r="80" spans="1:10" s="39" customFormat="1">
      <c r="B80" s="39" t="s">
        <v>130</v>
      </c>
      <c r="F80" s="39" t="s">
        <v>120</v>
      </c>
      <c r="H80" s="41"/>
      <c r="I80" s="43"/>
    </row>
    <row r="81" spans="1:10">
      <c r="H81" s="40"/>
      <c r="I81" s="42"/>
    </row>
    <row r="82" spans="1:10">
      <c r="A82">
        <v>1</v>
      </c>
      <c r="B82" t="s">
        <v>72</v>
      </c>
      <c r="C82" t="s">
        <v>73</v>
      </c>
      <c r="D82" t="s">
        <v>74</v>
      </c>
      <c r="E82">
        <v>27</v>
      </c>
      <c r="F82">
        <v>1948</v>
      </c>
      <c r="G82" s="1">
        <v>1.0095949074074075E-2</v>
      </c>
      <c r="H82" s="40">
        <v>0</v>
      </c>
      <c r="I82" s="42" t="s">
        <v>26</v>
      </c>
    </row>
    <row r="83" spans="1:10">
      <c r="H83" s="40"/>
      <c r="I83" s="42"/>
    </row>
    <row r="84" spans="1:10" s="39" customFormat="1">
      <c r="B84" s="39" t="s">
        <v>131</v>
      </c>
      <c r="F84" s="39" t="s">
        <v>127</v>
      </c>
      <c r="H84" s="41"/>
      <c r="I84" s="43"/>
    </row>
    <row r="85" spans="1:10">
      <c r="H85" s="40"/>
      <c r="I85" s="42"/>
    </row>
    <row r="86" spans="1:10">
      <c r="A86">
        <v>1</v>
      </c>
      <c r="B86" t="s">
        <v>75</v>
      </c>
      <c r="D86" t="s">
        <v>26</v>
      </c>
      <c r="E86">
        <v>32</v>
      </c>
      <c r="F86">
        <v>1994</v>
      </c>
      <c r="G86" s="1">
        <v>3.0494097222222221E-2</v>
      </c>
      <c r="H86" s="40">
        <f t="shared" ref="H86:H89" si="4">(G86-J86)</f>
        <v>0</v>
      </c>
      <c r="I86" s="42" t="s">
        <v>26</v>
      </c>
      <c r="J86" s="1">
        <v>3.0494097222222221E-2</v>
      </c>
    </row>
    <row r="87" spans="1:10">
      <c r="A87">
        <v>2</v>
      </c>
      <c r="B87" t="s">
        <v>76</v>
      </c>
      <c r="C87" t="s">
        <v>77</v>
      </c>
      <c r="E87">
        <v>31</v>
      </c>
      <c r="F87">
        <v>1993</v>
      </c>
      <c r="G87" s="1">
        <v>3.1512962962962965E-2</v>
      </c>
      <c r="H87" s="40">
        <f t="shared" si="4"/>
        <v>1.0188657407407438E-3</v>
      </c>
      <c r="I87" s="42" t="s">
        <v>26</v>
      </c>
      <c r="J87" s="1">
        <v>3.0494097222222221E-2</v>
      </c>
    </row>
    <row r="88" spans="1:10">
      <c r="A88">
        <v>3</v>
      </c>
      <c r="B88" t="s">
        <v>78</v>
      </c>
      <c r="E88">
        <v>30</v>
      </c>
      <c r="F88">
        <v>1993</v>
      </c>
      <c r="G88" s="1">
        <v>3.4164930555555556E-2</v>
      </c>
      <c r="H88" s="40">
        <f t="shared" si="4"/>
        <v>3.670833333333335E-3</v>
      </c>
      <c r="I88" s="42" t="s">
        <v>7</v>
      </c>
      <c r="J88" s="1">
        <v>3.0494097222222221E-2</v>
      </c>
    </row>
    <row r="89" spans="1:10">
      <c r="A89">
        <v>4</v>
      </c>
      <c r="B89" t="s">
        <v>79</v>
      </c>
      <c r="C89" t="s">
        <v>77</v>
      </c>
      <c r="E89">
        <v>29</v>
      </c>
      <c r="F89">
        <v>1994</v>
      </c>
      <c r="G89" s="1">
        <v>3.4911689814814816E-2</v>
      </c>
      <c r="H89" s="40">
        <f t="shared" si="4"/>
        <v>4.4175925925925945E-3</v>
      </c>
      <c r="I89" s="42" t="s">
        <v>7</v>
      </c>
      <c r="J89" s="1">
        <v>3.0494097222222221E-2</v>
      </c>
    </row>
    <row r="90" spans="1:10">
      <c r="H90" s="40"/>
      <c r="I90" s="42"/>
    </row>
    <row r="91" spans="1:10" s="39" customFormat="1">
      <c r="B91" s="39" t="s">
        <v>132</v>
      </c>
      <c r="F91" s="39" t="s">
        <v>120</v>
      </c>
      <c r="H91" s="41"/>
      <c r="I91" s="43"/>
    </row>
    <row r="92" spans="1:10">
      <c r="H92" s="40"/>
      <c r="I92" s="42"/>
    </row>
    <row r="93" spans="1:10">
      <c r="A93">
        <v>1</v>
      </c>
      <c r="B93" t="s">
        <v>80</v>
      </c>
      <c r="C93" t="s">
        <v>81</v>
      </c>
      <c r="E93">
        <v>12</v>
      </c>
      <c r="F93">
        <v>2000</v>
      </c>
      <c r="G93" s="1">
        <v>1.1842245370370369E-2</v>
      </c>
      <c r="H93" s="40">
        <f t="shared" ref="H93:H98" si="5">(G93-J93)</f>
        <v>0</v>
      </c>
      <c r="I93" s="42" t="s">
        <v>10</v>
      </c>
      <c r="J93" s="1">
        <v>1.1842245370370369E-2</v>
      </c>
    </row>
    <row r="94" spans="1:10">
      <c r="A94">
        <v>2</v>
      </c>
      <c r="B94" t="s">
        <v>82</v>
      </c>
      <c r="C94" t="s">
        <v>9</v>
      </c>
      <c r="D94" t="s">
        <v>10</v>
      </c>
      <c r="E94">
        <v>10</v>
      </c>
      <c r="F94">
        <v>1999</v>
      </c>
      <c r="G94" s="1">
        <v>1.2296990740740742E-2</v>
      </c>
      <c r="H94" s="40">
        <f t="shared" si="5"/>
        <v>4.5474537037037271E-4</v>
      </c>
      <c r="I94" s="42" t="s">
        <v>10</v>
      </c>
      <c r="J94" s="1">
        <v>1.1842245370370369E-2</v>
      </c>
    </row>
    <row r="95" spans="1:10">
      <c r="A95">
        <v>3</v>
      </c>
      <c r="B95" t="s">
        <v>83</v>
      </c>
      <c r="C95" t="s">
        <v>6</v>
      </c>
      <c r="D95" t="s">
        <v>10</v>
      </c>
      <c r="E95">
        <v>9</v>
      </c>
      <c r="F95">
        <v>1999</v>
      </c>
      <c r="G95" s="1">
        <v>1.247962962962963E-2</v>
      </c>
      <c r="H95" s="40">
        <f t="shared" si="5"/>
        <v>6.3738425925926115E-4</v>
      </c>
      <c r="I95" s="42" t="s">
        <v>10</v>
      </c>
      <c r="J95" s="1">
        <v>1.1842245370370369E-2</v>
      </c>
    </row>
    <row r="96" spans="1:10">
      <c r="A96">
        <v>4</v>
      </c>
      <c r="B96" t="s">
        <v>84</v>
      </c>
      <c r="C96" t="s">
        <v>9</v>
      </c>
      <c r="D96" t="s">
        <v>10</v>
      </c>
      <c r="E96">
        <v>11</v>
      </c>
      <c r="F96">
        <v>1999</v>
      </c>
      <c r="G96" s="1">
        <v>1.2700231481481481E-2</v>
      </c>
      <c r="H96" s="40">
        <f t="shared" si="5"/>
        <v>8.5798611111111145E-4</v>
      </c>
      <c r="I96" s="42" t="s">
        <v>10</v>
      </c>
      <c r="J96" s="1">
        <v>1.1842245370370369E-2</v>
      </c>
    </row>
    <row r="97" spans="1:10">
      <c r="A97">
        <v>5</v>
      </c>
      <c r="B97" t="s">
        <v>85</v>
      </c>
      <c r="C97" t="s">
        <v>9</v>
      </c>
      <c r="D97" t="s">
        <v>86</v>
      </c>
      <c r="E97">
        <v>8</v>
      </c>
      <c r="F97">
        <v>2000</v>
      </c>
      <c r="G97" s="1">
        <v>1.2967476851851852E-2</v>
      </c>
      <c r="H97" s="40">
        <f t="shared" si="5"/>
        <v>1.1252314814814823E-3</v>
      </c>
      <c r="I97" s="42" t="s">
        <v>10</v>
      </c>
      <c r="J97" s="1">
        <v>1.1842245370370369E-2</v>
      </c>
    </row>
    <row r="98" spans="1:10">
      <c r="A98">
        <v>6</v>
      </c>
      <c r="B98" t="s">
        <v>87</v>
      </c>
      <c r="C98" t="s">
        <v>9</v>
      </c>
      <c r="D98" t="s">
        <v>13</v>
      </c>
      <c r="E98">
        <v>13</v>
      </c>
      <c r="F98">
        <v>1999</v>
      </c>
      <c r="G98" s="1">
        <v>1.4502777777777779E-2</v>
      </c>
      <c r="H98" s="40">
        <f t="shared" si="5"/>
        <v>2.6605324074074101E-3</v>
      </c>
      <c r="I98" s="42" t="s">
        <v>139</v>
      </c>
      <c r="J98" s="1">
        <v>1.1842245370370369E-2</v>
      </c>
    </row>
    <row r="99" spans="1:10">
      <c r="H99" s="40"/>
      <c r="I99" s="42"/>
    </row>
    <row r="100" spans="1:10" s="39" customFormat="1">
      <c r="B100" s="39" t="s">
        <v>133</v>
      </c>
      <c r="F100" s="39" t="s">
        <v>122</v>
      </c>
      <c r="H100" s="41"/>
      <c r="I100" s="43"/>
    </row>
    <row r="101" spans="1:10">
      <c r="H101" s="40"/>
      <c r="I101" s="42"/>
    </row>
    <row r="102" spans="1:10">
      <c r="A102">
        <v>1</v>
      </c>
      <c r="B102" t="s">
        <v>88</v>
      </c>
      <c r="C102" t="s">
        <v>6</v>
      </c>
      <c r="D102" t="s">
        <v>7</v>
      </c>
      <c r="E102">
        <v>18</v>
      </c>
      <c r="F102">
        <v>1998</v>
      </c>
      <c r="G102" s="1">
        <v>1.9855439814814815E-2</v>
      </c>
      <c r="H102" s="40">
        <f t="shared" ref="H102:H107" si="6">(G102-J102)</f>
        <v>0</v>
      </c>
      <c r="I102" s="42" t="s">
        <v>26</v>
      </c>
      <c r="J102" s="1">
        <v>1.9855439814814815E-2</v>
      </c>
    </row>
    <row r="103" spans="1:10">
      <c r="A103">
        <v>2</v>
      </c>
      <c r="B103" t="s">
        <v>89</v>
      </c>
      <c r="C103" t="s">
        <v>9</v>
      </c>
      <c r="E103">
        <v>14</v>
      </c>
      <c r="F103">
        <v>1997</v>
      </c>
      <c r="G103" s="1">
        <v>1.9994328703703702E-2</v>
      </c>
      <c r="H103" s="40">
        <f t="shared" si="6"/>
        <v>1.3888888888888631E-4</v>
      </c>
      <c r="I103" s="42" t="s">
        <v>26</v>
      </c>
      <c r="J103" s="1">
        <v>1.9855439814814815E-2</v>
      </c>
    </row>
    <row r="104" spans="1:10">
      <c r="A104">
        <v>3</v>
      </c>
      <c r="B104" t="s">
        <v>90</v>
      </c>
      <c r="C104" t="s">
        <v>9</v>
      </c>
      <c r="E104">
        <v>17</v>
      </c>
      <c r="F104">
        <v>1998</v>
      </c>
      <c r="G104" s="1">
        <v>2.0646874999999999E-2</v>
      </c>
      <c r="H104" s="40">
        <f t="shared" si="6"/>
        <v>7.9143518518518322E-4</v>
      </c>
      <c r="I104" s="42" t="s">
        <v>26</v>
      </c>
      <c r="J104" s="1">
        <v>1.9855439814814815E-2</v>
      </c>
    </row>
    <row r="105" spans="1:10">
      <c r="A105">
        <v>4</v>
      </c>
      <c r="B105" t="s">
        <v>91</v>
      </c>
      <c r="C105" t="s">
        <v>9</v>
      </c>
      <c r="E105">
        <v>19</v>
      </c>
      <c r="F105">
        <v>1998</v>
      </c>
      <c r="G105" s="1">
        <v>2.0744212962962961E-2</v>
      </c>
      <c r="H105" s="40">
        <f t="shared" si="6"/>
        <v>8.8877314814814548E-4</v>
      </c>
      <c r="I105" s="42" t="s">
        <v>26</v>
      </c>
      <c r="J105" s="1">
        <v>1.9855439814814815E-2</v>
      </c>
    </row>
    <row r="106" spans="1:10">
      <c r="A106">
        <v>5</v>
      </c>
      <c r="B106" t="s">
        <v>92</v>
      </c>
      <c r="C106" t="s">
        <v>9</v>
      </c>
      <c r="E106">
        <v>15</v>
      </c>
      <c r="F106">
        <v>1998</v>
      </c>
      <c r="G106" s="1">
        <v>2.1028703703703702E-2</v>
      </c>
      <c r="H106" s="40">
        <f t="shared" si="6"/>
        <v>1.1732638888888869E-3</v>
      </c>
      <c r="I106" s="42" t="s">
        <v>26</v>
      </c>
      <c r="J106" s="1">
        <v>1.9855439814814815E-2</v>
      </c>
    </row>
    <row r="107" spans="1:10">
      <c r="A107">
        <v>6</v>
      </c>
      <c r="B107" t="s">
        <v>93</v>
      </c>
      <c r="C107" t="s">
        <v>12</v>
      </c>
      <c r="D107" t="s">
        <v>86</v>
      </c>
      <c r="E107">
        <v>16</v>
      </c>
      <c r="F107">
        <v>1998</v>
      </c>
      <c r="G107" s="1">
        <v>2.4998263888888889E-2</v>
      </c>
      <c r="H107" s="40">
        <f t="shared" si="6"/>
        <v>5.142824074074074E-3</v>
      </c>
      <c r="I107" s="42" t="s">
        <v>10</v>
      </c>
      <c r="J107" s="1">
        <v>1.9855439814814815E-2</v>
      </c>
    </row>
    <row r="108" spans="1:10">
      <c r="G108" s="1"/>
      <c r="H108" s="40"/>
      <c r="I108" s="42"/>
    </row>
    <row r="109" spans="1:10" s="39" customFormat="1">
      <c r="B109" s="39" t="s">
        <v>134</v>
      </c>
      <c r="F109" s="39" t="s">
        <v>127</v>
      </c>
      <c r="H109" s="41"/>
      <c r="I109" s="43"/>
    </row>
    <row r="110" spans="1:10">
      <c r="H110" s="40"/>
      <c r="I110" s="42"/>
    </row>
    <row r="111" spans="1:10">
      <c r="A111">
        <v>1</v>
      </c>
      <c r="B111" t="s">
        <v>94</v>
      </c>
      <c r="C111" t="s">
        <v>9</v>
      </c>
      <c r="E111">
        <v>23</v>
      </c>
      <c r="F111">
        <v>1996</v>
      </c>
      <c r="G111" s="1">
        <v>3.2467476851851855E-2</v>
      </c>
      <c r="H111" s="40">
        <f t="shared" ref="H111:H112" si="7">(G111-J111)</f>
        <v>0</v>
      </c>
      <c r="I111" s="42" t="s">
        <v>26</v>
      </c>
      <c r="J111" s="1">
        <v>3.2467476851851855E-2</v>
      </c>
    </row>
    <row r="112" spans="1:10">
      <c r="A112">
        <v>2</v>
      </c>
      <c r="B112" t="s">
        <v>95</v>
      </c>
      <c r="E112">
        <v>22</v>
      </c>
      <c r="F112">
        <v>1995</v>
      </c>
      <c r="G112" s="1">
        <v>3.3634375000000001E-2</v>
      </c>
      <c r="H112" s="40">
        <f t="shared" si="7"/>
        <v>1.1668981481481461E-3</v>
      </c>
      <c r="I112" s="42" t="s">
        <v>7</v>
      </c>
      <c r="J112" s="1">
        <v>3.2467476851851855E-2</v>
      </c>
    </row>
    <row r="113" spans="1:9">
      <c r="H113" s="40"/>
      <c r="I113" s="42"/>
    </row>
    <row r="114" spans="1:9" s="39" customFormat="1">
      <c r="B114" s="39" t="s">
        <v>135</v>
      </c>
      <c r="F114" s="39" t="s">
        <v>122</v>
      </c>
      <c r="H114" s="41"/>
      <c r="I114" s="43"/>
    </row>
    <row r="115" spans="1:9">
      <c r="H115" s="40"/>
      <c r="I115" s="42"/>
    </row>
    <row r="116" spans="1:9">
      <c r="A116">
        <v>1</v>
      </c>
      <c r="B116" t="s">
        <v>96</v>
      </c>
      <c r="C116" t="s">
        <v>81</v>
      </c>
      <c r="D116" t="s">
        <v>26</v>
      </c>
      <c r="E116">
        <v>28</v>
      </c>
      <c r="F116">
        <v>1939</v>
      </c>
      <c r="G116" s="1">
        <v>2.5283564814814811E-2</v>
      </c>
      <c r="H116" s="40">
        <v>0</v>
      </c>
      <c r="I116" s="42" t="s">
        <v>10</v>
      </c>
    </row>
  </sheetData>
  <mergeCells count="4">
    <mergeCell ref="A3:I3"/>
    <mergeCell ref="A4:I4"/>
    <mergeCell ref="A1:I1"/>
    <mergeCell ref="A2:I2"/>
  </mergeCells>
  <pageMargins left="0.25" right="0.25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2013-02-23T20:03:29Z</cp:lastPrinted>
  <dcterms:created xsi:type="dcterms:W3CDTF">2013-02-23T19:33:32Z</dcterms:created>
  <dcterms:modified xsi:type="dcterms:W3CDTF">2013-02-23T20:03:55Z</dcterms:modified>
</cp:coreProperties>
</file>