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0" windowWidth="9165" windowHeight="4635" firstSheet="1" activeTab="1"/>
  </bookViews>
  <sheets>
    <sheet name="Старт Финиш (15)" sheetId="2" r:id="rId1"/>
    <sheet name="СтартФиниш(30д)" sheetId="3" r:id="rId2"/>
  </sheets>
  <calcPr calcId="125725"/>
</workbook>
</file>

<file path=xl/calcChain.xml><?xml version="1.0" encoding="utf-8"?>
<calcChain xmlns="http://schemas.openxmlformats.org/spreadsheetml/2006/main">
  <c r="F5" i="2"/>
  <c r="H5" s="1"/>
  <c r="F6"/>
  <c r="H6"/>
  <c r="F7"/>
  <c r="H7" s="1"/>
  <c r="H8"/>
  <c r="H9"/>
  <c r="H10"/>
  <c r="F4"/>
  <c r="H4"/>
</calcChain>
</file>

<file path=xl/sharedStrings.xml><?xml version="1.0" encoding="utf-8"?>
<sst xmlns="http://schemas.openxmlformats.org/spreadsheetml/2006/main" count="563" uniqueCount="320">
  <si>
    <t xml:space="preserve">№ </t>
  </si>
  <si>
    <t>Фамилия, Имя  участника</t>
  </si>
  <si>
    <t>Год рождения</t>
  </si>
  <si>
    <t>Время
старта</t>
  </si>
  <si>
    <t>Время финиша</t>
  </si>
  <si>
    <t>Результат</t>
  </si>
  <si>
    <t>Алиев</t>
  </si>
  <si>
    <t>Бравин</t>
  </si>
  <si>
    <t>Можегов</t>
  </si>
  <si>
    <t>Шкарабура</t>
  </si>
  <si>
    <t>Коэфф</t>
  </si>
  <si>
    <t>1-39-60 /Шкарабура С.Е./</t>
  </si>
  <si>
    <t>Год рож</t>
  </si>
  <si>
    <t>М</t>
  </si>
  <si>
    <t>регион, город</t>
  </si>
  <si>
    <t>результат</t>
  </si>
  <si>
    <t>организация</t>
  </si>
  <si>
    <t>ПРОТОКОЛ РЕЗУЛЬТАТОВ</t>
  </si>
  <si>
    <t>Москва</t>
  </si>
  <si>
    <t>Троицк</t>
  </si>
  <si>
    <t>Краснознаменск</t>
  </si>
  <si>
    <t>Характеристика трассы: закрытая</t>
  </si>
  <si>
    <t>Организация</t>
  </si>
  <si>
    <t>Чехов</t>
  </si>
  <si>
    <t>Истра</t>
  </si>
  <si>
    <t>Штанько Екатерина</t>
  </si>
  <si>
    <t>Мартынова Анна</t>
  </si>
  <si>
    <t>Истратов Кирилл</t>
  </si>
  <si>
    <t>Канарейкин Роман</t>
  </si>
  <si>
    <t>Шугурова Ксения</t>
  </si>
  <si>
    <t>Штанько Дарья</t>
  </si>
  <si>
    <t>Лобанов Иван</t>
  </si>
  <si>
    <t>Смирнов Андрей</t>
  </si>
  <si>
    <t>Захаренко Игорь</t>
  </si>
  <si>
    <t>Руменко Владимир</t>
  </si>
  <si>
    <t xml:space="preserve">Администрация города Троицка,  </t>
  </si>
  <si>
    <t xml:space="preserve">Муниципальное автономное учреждение физической культуры и спорта "Городская спортивно-оздоровительная база "Лесная" </t>
  </si>
  <si>
    <t>Первенство города Троицка по легкоатлетическому кроссу</t>
  </si>
  <si>
    <t>Место проведения: г.о.Троицк, лыжная трасса</t>
  </si>
  <si>
    <t>Дата проведения: 08 сентября 2013 г.</t>
  </si>
  <si>
    <t>Т воздуха + 14, пасмурно</t>
  </si>
  <si>
    <t>ЮНОШИ 2006-2007 г.р. 1 КМ</t>
  </si>
  <si>
    <t>Алимов Илья</t>
  </si>
  <si>
    <t>МГФСО</t>
  </si>
  <si>
    <t>Легков Петр</t>
  </si>
  <si>
    <t>Спартак</t>
  </si>
  <si>
    <t>Сазыкин Дмитрий</t>
  </si>
  <si>
    <t>Тринта Москва</t>
  </si>
  <si>
    <t>Мунтяну Сергей</t>
  </si>
  <si>
    <t>Сичинский Мирослав</t>
  </si>
  <si>
    <t>Линчевский Августин</t>
  </si>
  <si>
    <t>Мехович Федор</t>
  </si>
  <si>
    <t>ЮНОШИ 2004-2005 г.р. 1 КМ</t>
  </si>
  <si>
    <t>Родионов Владимир</t>
  </si>
  <si>
    <t>Наумов Дмитрий</t>
  </si>
  <si>
    <t>Тренев Петр</t>
  </si>
  <si>
    <t>Гацалов Даниил</t>
  </si>
  <si>
    <t>ДЮСШ-32</t>
  </si>
  <si>
    <t>Кристя Артем</t>
  </si>
  <si>
    <t>ДЮСШ-93</t>
  </si>
  <si>
    <t>Валуев Александр</t>
  </si>
  <si>
    <t>ЮНОШИ 2002-2003 г.р. 1 КМ</t>
  </si>
  <si>
    <t>Улькин Артем</t>
  </si>
  <si>
    <t>Прокофьев Павел</t>
  </si>
  <si>
    <t>Хромов Дмитрий</t>
  </si>
  <si>
    <t>СДЮСШОР Тринта</t>
  </si>
  <si>
    <t>Кретов Игорь</t>
  </si>
  <si>
    <t>Головлев Кирилл</t>
  </si>
  <si>
    <t>Степанов Константин</t>
  </si>
  <si>
    <t>Артемов Андрей</t>
  </si>
  <si>
    <t>Филиппов Тимур</t>
  </si>
  <si>
    <t>Прошин Виктор</t>
  </si>
  <si>
    <t>Александров Артем</t>
  </si>
  <si>
    <t>Алексеев Олег</t>
  </si>
  <si>
    <t>СДЮСШОР Спарта</t>
  </si>
  <si>
    <t>Маминский Евгений</t>
  </si>
  <si>
    <t>Волков Андрей</t>
  </si>
  <si>
    <t>Саморов Антоний</t>
  </si>
  <si>
    <t>Атаулин Камиль</t>
  </si>
  <si>
    <t>СДЮСОШР-43</t>
  </si>
  <si>
    <t>Акимов Вадим</t>
  </si>
  <si>
    <t>СДЮСШОР Подольский р-н</t>
  </si>
  <si>
    <t>Зверев Георгий</t>
  </si>
  <si>
    <t>Акишкин Василий</t>
  </si>
  <si>
    <t>Валуев Михаил</t>
  </si>
  <si>
    <t>Штапкин Данила</t>
  </si>
  <si>
    <t>Алиев Санд</t>
  </si>
  <si>
    <t>н/ф</t>
  </si>
  <si>
    <t>СК "Завьялова-Олимп"</t>
  </si>
  <si>
    <t>СДЮСШОР "Юго-Запад"</t>
  </si>
  <si>
    <t>ЮНОШИ 2000-2001 г.р. 2 КМ</t>
  </si>
  <si>
    <t>Дмтриев Кирилл</t>
  </si>
  <si>
    <t>Овсепян Левон</t>
  </si>
  <si>
    <t>Симонов Ярослав</t>
  </si>
  <si>
    <t>Литвин Вадим</t>
  </si>
  <si>
    <t>Изусин Андрей</t>
  </si>
  <si>
    <t>Додов Александр</t>
  </si>
  <si>
    <t>Лубшев Михаил</t>
  </si>
  <si>
    <t>Федоренко Илья</t>
  </si>
  <si>
    <t>СДЮСОШР Юго-Запад Битца</t>
  </si>
  <si>
    <t>Кузнецов Матвей</t>
  </si>
  <si>
    <t>СДЮСШОР Юго-Запад</t>
  </si>
  <si>
    <t>Мирохин Данила</t>
  </si>
  <si>
    <t>Бурнашев Алексей</t>
  </si>
  <si>
    <t>Янин Кирилл</t>
  </si>
  <si>
    <t>Рошаль</t>
  </si>
  <si>
    <t>Захаров Андрей</t>
  </si>
  <si>
    <t>Карпов Виктор</t>
  </si>
  <si>
    <t>ЮНОШИ 1998-1999 г.р. 5 КМ</t>
  </si>
  <si>
    <t>Будкин Денис</t>
  </si>
  <si>
    <t>Химки</t>
  </si>
  <si>
    <t>Лобанов Алексей</t>
  </si>
  <si>
    <t>Тринта</t>
  </si>
  <si>
    <t>Глушков Даниил</t>
  </si>
  <si>
    <t>Захаров Виталий</t>
  </si>
  <si>
    <t>Иванов Николай</t>
  </si>
  <si>
    <t>СДСЮСШОР Спартак</t>
  </si>
  <si>
    <t>Асланов Александр</t>
  </si>
  <si>
    <t>Игнатьев Валерий</t>
  </si>
  <si>
    <t>Серяков Петр</t>
  </si>
  <si>
    <t>Баранов Иван</t>
  </si>
  <si>
    <t>Мирошниченко Александр</t>
  </si>
  <si>
    <t>Лисенко Александр</t>
  </si>
  <si>
    <t>Осипов Антон</t>
  </si>
  <si>
    <t>Мельников Кирилл</t>
  </si>
  <si>
    <t>ДЮСШ Краснознаменск</t>
  </si>
  <si>
    <t>Ганушкин Владимир</t>
  </si>
  <si>
    <t xml:space="preserve"> </t>
  </si>
  <si>
    <t xml:space="preserve"> 25:35</t>
  </si>
  <si>
    <t>ЮНОШИ 1996-1997 г.р. 5 КМ</t>
  </si>
  <si>
    <t>Христенко Алексей</t>
  </si>
  <si>
    <t>Дедков Михаил</t>
  </si>
  <si>
    <t>Денисенков Денис</t>
  </si>
  <si>
    <t>Бужениново</t>
  </si>
  <si>
    <t>СДЮСШОР Спартак</t>
  </si>
  <si>
    <t>Бурцев Константин</t>
  </si>
  <si>
    <t>Левковский Евгений</t>
  </si>
  <si>
    <t>ДЮСШ Можайск</t>
  </si>
  <si>
    <t>Миненко Роман</t>
  </si>
  <si>
    <t>Костин Владимир</t>
  </si>
  <si>
    <t>МУЖЧИНЫ 1995-1984 г.р. 10 КМ.</t>
  </si>
  <si>
    <t>Чугунов Иван</t>
  </si>
  <si>
    <t>ПЦСКА Витязь</t>
  </si>
  <si>
    <t>Лихачев Павел</t>
  </si>
  <si>
    <t xml:space="preserve"> 42:23</t>
  </si>
  <si>
    <t>Брусов Василий</t>
  </si>
  <si>
    <t>Лесная</t>
  </si>
  <si>
    <t xml:space="preserve"> 47:57</t>
  </si>
  <si>
    <t xml:space="preserve"> 41:18</t>
  </si>
  <si>
    <t>МУЖЧИНЫ 1983-1974 г.р. 10 КМ</t>
  </si>
  <si>
    <t>Абригимов Сергей</t>
  </si>
  <si>
    <t xml:space="preserve"> 38:39</t>
  </si>
  <si>
    <t>Андреев Валентин</t>
  </si>
  <si>
    <t xml:space="preserve"> 38:45</t>
  </si>
  <si>
    <t>Воробьев Сергей</t>
  </si>
  <si>
    <t>СК Ромашково Зарайск</t>
  </si>
  <si>
    <t xml:space="preserve"> 39:23</t>
  </si>
  <si>
    <t>Довгун Максим</t>
  </si>
  <si>
    <t>Дедовск</t>
  </si>
  <si>
    <t xml:space="preserve"> 43:22</t>
  </si>
  <si>
    <t>Голещин Андрей</t>
  </si>
  <si>
    <t xml:space="preserve"> 45:37</t>
  </si>
  <si>
    <t>МУЖЧИНЫ 1973-1964 г.р. 10 КМ</t>
  </si>
  <si>
    <t xml:space="preserve"> 42:37</t>
  </si>
  <si>
    <t>Прокофьев Игорь</t>
  </si>
  <si>
    <t>Бузуев Павел</t>
  </si>
  <si>
    <t>Балашиха</t>
  </si>
  <si>
    <t xml:space="preserve"> 43:26</t>
  </si>
  <si>
    <t>Побережный Александр</t>
  </si>
  <si>
    <t>Егорьевск</t>
  </si>
  <si>
    <t xml:space="preserve"> 42:09</t>
  </si>
  <si>
    <t>Паршин Александр</t>
  </si>
  <si>
    <t>Можайск</t>
  </si>
  <si>
    <t xml:space="preserve"> 54:19</t>
  </si>
  <si>
    <t>Лаврушин Александр</t>
  </si>
  <si>
    <t>Климовск</t>
  </si>
  <si>
    <t xml:space="preserve"> 45:47</t>
  </si>
  <si>
    <t>Шведов Андрей</t>
  </si>
  <si>
    <t>Новатор Красково</t>
  </si>
  <si>
    <t xml:space="preserve"> 38:26</t>
  </si>
  <si>
    <t>Пузаков Сергей</t>
  </si>
  <si>
    <t>Толбино</t>
  </si>
  <si>
    <t xml:space="preserve"> 45:26</t>
  </si>
  <si>
    <t xml:space="preserve"> 39:40</t>
  </si>
  <si>
    <t>Алгайкин Александр</t>
  </si>
  <si>
    <t xml:space="preserve"> 42:58</t>
  </si>
  <si>
    <t>Лаптев Сергей</t>
  </si>
  <si>
    <t xml:space="preserve"> 1:00:39</t>
  </si>
  <si>
    <t>Звягинцев Дмитрий</t>
  </si>
  <si>
    <t xml:space="preserve"> 47:08</t>
  </si>
  <si>
    <t>МУЖЧИНЫ 1953-1944 г.р. 5 КМ</t>
  </si>
  <si>
    <t xml:space="preserve"> 21:14</t>
  </si>
  <si>
    <t>Новов Николай</t>
  </si>
  <si>
    <t>Старая Купавна</t>
  </si>
  <si>
    <t xml:space="preserve"> 23:54</t>
  </si>
  <si>
    <t>Дахно Виталий</t>
  </si>
  <si>
    <t>Локомотив</t>
  </si>
  <si>
    <t xml:space="preserve"> 27:54</t>
  </si>
  <si>
    <t>МУЖЧИНЫ 1963-1954 г.р. 10 КМ</t>
  </si>
  <si>
    <t>Париенко Олег</t>
  </si>
  <si>
    <t>Ознобишино</t>
  </si>
  <si>
    <t xml:space="preserve"> 40:44</t>
  </si>
  <si>
    <t>Быкадоров Михаил</t>
  </si>
  <si>
    <t xml:space="preserve"> 45:50</t>
  </si>
  <si>
    <t>Трясцин Алексей</t>
  </si>
  <si>
    <t>Львово</t>
  </si>
  <si>
    <t xml:space="preserve"> 41:40</t>
  </si>
  <si>
    <t xml:space="preserve"> 45:44</t>
  </si>
  <si>
    <t>Дубинкин Виктор</t>
  </si>
  <si>
    <t xml:space="preserve"> 54:05</t>
  </si>
  <si>
    <t>Богданов Борис</t>
  </si>
  <si>
    <t xml:space="preserve"> 49:44</t>
  </si>
  <si>
    <t>Яковлев Александр</t>
  </si>
  <si>
    <t>Динамо</t>
  </si>
  <si>
    <t xml:space="preserve"> 48:30</t>
  </si>
  <si>
    <t>Стриженко Иван</t>
  </si>
  <si>
    <t xml:space="preserve"> 1:05:26</t>
  </si>
  <si>
    <t>Евдокимов Владимир</t>
  </si>
  <si>
    <t xml:space="preserve"> 1:03:05</t>
  </si>
  <si>
    <t>МУЖЧИНЫ 1943 и старше г.р. 5 КМ</t>
  </si>
  <si>
    <t>Ситников Владимир</t>
  </si>
  <si>
    <t>Альфа-Битца</t>
  </si>
  <si>
    <t xml:space="preserve"> 27:46</t>
  </si>
  <si>
    <t>Суровягин Игорь</t>
  </si>
  <si>
    <t>ДЕВУШКИ 2006-2007 г.р. 1 КМ</t>
  </si>
  <si>
    <t>Алимова Анастасия</t>
  </si>
  <si>
    <t>Легкова Василиса</t>
  </si>
  <si>
    <t>Тренева Вера</t>
  </si>
  <si>
    <t>Кальянова Алеся</t>
  </si>
  <si>
    <t>ДЕВУШКИ 2004-2005 г.р. 1 КМ</t>
  </si>
  <si>
    <t>Новикова Ксения</t>
  </si>
  <si>
    <t>Мардьянова Татьяна</t>
  </si>
  <si>
    <t>Михайличенко Елизавета</t>
  </si>
  <si>
    <t>Туманова Алина</t>
  </si>
  <si>
    <t>Трубицины Валерия</t>
  </si>
  <si>
    <t>Частикова Валерия</t>
  </si>
  <si>
    <t>Бударова Диана</t>
  </si>
  <si>
    <t>Баскакова Елизавета</t>
  </si>
  <si>
    <t>Шумова Анна</t>
  </si>
  <si>
    <t>Елисеева Катя</t>
  </si>
  <si>
    <t>Кальянова Анна</t>
  </si>
  <si>
    <t>ДЕВУШКИ 2002-2003 г.р. 1 КМ</t>
  </si>
  <si>
    <t>Пиминоа Юлия</t>
  </si>
  <si>
    <t>Сорокина Анна</t>
  </si>
  <si>
    <t>Костюк Кристина</t>
  </si>
  <si>
    <t>Тарусина Дарья</t>
  </si>
  <si>
    <t>СДЮСШОР-103</t>
  </si>
  <si>
    <t>Иванова Софья</t>
  </si>
  <si>
    <t>Баскакова Софья</t>
  </si>
  <si>
    <t>Коржова Анастасия</t>
  </si>
  <si>
    <t>Филиппова Анастасия</t>
  </si>
  <si>
    <t>Дзюба Валерия</t>
  </si>
  <si>
    <t>Макарова Виктория</t>
  </si>
  <si>
    <t>Сокоповская Полина</t>
  </si>
  <si>
    <t>ДЕВУШКИ 2000-2001 г.р. 2 КМ</t>
  </si>
  <si>
    <t>Самошина Ксения</t>
  </si>
  <si>
    <t>Воробева Александр</t>
  </si>
  <si>
    <t>Полева Анна</t>
  </si>
  <si>
    <t>Острякина Дарья</t>
  </si>
  <si>
    <t>Евдокимова Анастасия</t>
  </si>
  <si>
    <t>Ломтева Анастасия</t>
  </si>
  <si>
    <t>Ахметдинова анастасия</t>
  </si>
  <si>
    <t>Черных Яна</t>
  </si>
  <si>
    <t>Серебрякова Анна</t>
  </si>
  <si>
    <t>ДЕВУШКИ 1999-1998 г.р. 3 КМ</t>
  </si>
  <si>
    <t>Новикова Арина</t>
  </si>
  <si>
    <t>Баязитова Аида</t>
  </si>
  <si>
    <t>Троицкая Александра</t>
  </si>
  <si>
    <t>Лисицины Маша</t>
  </si>
  <si>
    <t>Ковалева Марина</t>
  </si>
  <si>
    <t>Соколова Арина</t>
  </si>
  <si>
    <t>Медбекова Ксения</t>
  </si>
  <si>
    <t>Болтунова Светлана</t>
  </si>
  <si>
    <t>Паршина Алена</t>
  </si>
  <si>
    <t>Савинова Мария</t>
  </si>
  <si>
    <t>Галимова Рената</t>
  </si>
  <si>
    <t>Боровикова Ксения</t>
  </si>
  <si>
    <t>Филиппова Мария</t>
  </si>
  <si>
    <t>Елисеева Юлия</t>
  </si>
  <si>
    <t>Лезикова Анастасия</t>
  </si>
  <si>
    <t>Голубева Ольга</t>
  </si>
  <si>
    <t>Кристя Кристина</t>
  </si>
  <si>
    <t>ДЕВУШКИ 1996-1997 г.р. 5 КМ</t>
  </si>
  <si>
    <t>Иванова Светлана</t>
  </si>
  <si>
    <t>Федорова Надежда</t>
  </si>
  <si>
    <t>Игнатьева Юлия</t>
  </si>
  <si>
    <t>Юргайтис Светлана</t>
  </si>
  <si>
    <t>Егорова Ульяна</t>
  </si>
  <si>
    <t xml:space="preserve"> 25:09</t>
  </si>
  <si>
    <t xml:space="preserve"> 25:38</t>
  </si>
  <si>
    <t>ЖЕНЩИНЫ 1995-1984 г.р.  5 КМ.</t>
  </si>
  <si>
    <t>Степанова Ольга</t>
  </si>
  <si>
    <t>н/з</t>
  </si>
  <si>
    <t>Лихачева Мария</t>
  </si>
  <si>
    <t>Свиридченкова Екатерина</t>
  </si>
  <si>
    <t>Подольск Витязь</t>
  </si>
  <si>
    <t>Стриженко Татьяна</t>
  </si>
  <si>
    <t xml:space="preserve"> 26:44</t>
  </si>
  <si>
    <t xml:space="preserve"> 25:27</t>
  </si>
  <si>
    <t>ЖЕНЩИНЫ 1983-1974 г.р.  5 КМ</t>
  </si>
  <si>
    <t>Легкова Наталья</t>
  </si>
  <si>
    <t xml:space="preserve"> 23:15</t>
  </si>
  <si>
    <t>Ермишина Наталья</t>
  </si>
  <si>
    <t xml:space="preserve"> 25:00</t>
  </si>
  <si>
    <t>ЖЕНЩИНЫ 1973-1964     5 КМ</t>
  </si>
  <si>
    <t>Прокофьева Татьяна</t>
  </si>
  <si>
    <t xml:space="preserve"> 27:38</t>
  </si>
  <si>
    <t>ЖЕНЩИНЫ 1963-1954 г.р.    5 КМ</t>
  </si>
  <si>
    <t>Оленева Виктория</t>
  </si>
  <si>
    <t xml:space="preserve"> 23:09</t>
  </si>
  <si>
    <t>Стриженко Марина</t>
  </si>
  <si>
    <t xml:space="preserve"> 26:17</t>
  </si>
  <si>
    <t>ЖЕНЩИНЫ 1953-1944     3 КМ</t>
  </si>
  <si>
    <t>Дахно Надежда</t>
  </si>
  <si>
    <t>Москва Локомотив</t>
  </si>
  <si>
    <t xml:space="preserve"> 16:30</t>
  </si>
  <si>
    <t>Главный судья                                                            А.С. Терехин</t>
  </si>
  <si>
    <t>СДЮСШОР ЮЗ Бица</t>
  </si>
  <si>
    <t>СДЮШОР ЮЗ</t>
  </si>
  <si>
    <t>СДЮСШОР-ЮЗ Битца</t>
  </si>
</sst>
</file>

<file path=xl/styles.xml><?xml version="1.0" encoding="utf-8"?>
<styleSheet xmlns="http://schemas.openxmlformats.org/spreadsheetml/2006/main">
  <numFmts count="2">
    <numFmt numFmtId="164" formatCode="[h]:mm:ss;@"/>
    <numFmt numFmtId="165" formatCode="h:mm;@"/>
  </numFmts>
  <fonts count="31">
    <font>
      <sz val="14"/>
      <name val="Courier New Cyr"/>
      <charset val="204"/>
    </font>
    <font>
      <sz val="11"/>
      <name val="Times New Roman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name val="Arial"/>
      <family val="2"/>
      <charset val="204"/>
    </font>
    <font>
      <sz val="9"/>
      <name val="Times New Roman Cyr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i/>
      <sz val="9"/>
      <name val="Arial"/>
      <family val="2"/>
      <charset val="204"/>
    </font>
    <font>
      <u/>
      <sz val="14"/>
      <color indexed="12"/>
      <name val="Courier New Cyr"/>
      <charset val="204"/>
    </font>
    <font>
      <sz val="9"/>
      <color indexed="8"/>
      <name val="Times New Roman"/>
      <family val="1"/>
      <charset val="204"/>
    </font>
    <font>
      <sz val="9"/>
      <color indexed="8"/>
      <name val="Times New Roman"/>
      <family val="1"/>
    </font>
    <font>
      <b/>
      <sz val="10"/>
      <name val="Arial"/>
      <family val="2"/>
    </font>
    <font>
      <sz val="10"/>
      <color indexed="8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Times New Roman"/>
      <family val="1"/>
    </font>
    <font>
      <sz val="12"/>
      <color indexed="8"/>
      <name val="Arial"/>
      <family val="2"/>
      <charset val="204"/>
    </font>
    <font>
      <b/>
      <sz val="14"/>
      <color indexed="8"/>
      <name val="Arial Narrow"/>
      <family val="2"/>
    </font>
    <font>
      <b/>
      <sz val="11"/>
      <color indexed="8"/>
      <name val="Impact"/>
      <family val="2"/>
    </font>
    <font>
      <sz val="11"/>
      <color indexed="8"/>
      <name val="Times New Roman"/>
      <family val="1"/>
      <charset val="204"/>
    </font>
    <font>
      <i/>
      <sz val="9"/>
      <color indexed="8"/>
      <name val="Times New Roman Cyr"/>
      <family val="1"/>
      <charset val="204"/>
    </font>
    <font>
      <sz val="9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i/>
      <sz val="9"/>
      <color indexed="8"/>
      <name val="Arial"/>
      <family val="2"/>
    </font>
    <font>
      <sz val="11"/>
      <color indexed="8"/>
      <name val="Impact"/>
      <family val="2"/>
    </font>
    <font>
      <sz val="9"/>
      <color indexed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12">
    <xf numFmtId="0" fontId="0" fillId="0" borderId="0" xfId="0"/>
    <xf numFmtId="0" fontId="3" fillId="0" borderId="0" xfId="2" applyFont="1"/>
    <xf numFmtId="0" fontId="4" fillId="0" borderId="1" xfId="2" applyFont="1" applyBorder="1" applyAlignment="1">
      <alignment horizontal="center" vertical="center" textRotation="255" wrapText="1"/>
    </xf>
    <xf numFmtId="0" fontId="4" fillId="0" borderId="1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left" vertical="center" indent="1"/>
    </xf>
    <xf numFmtId="47" fontId="2" fillId="0" borderId="1" xfId="2" applyNumberFormat="1" applyFont="1" applyBorder="1" applyAlignment="1">
      <alignment horizontal="center" vertical="center"/>
    </xf>
    <xf numFmtId="47" fontId="0" fillId="0" borderId="0" xfId="0" applyNumberFormat="1"/>
    <xf numFmtId="0" fontId="8" fillId="0" borderId="0" xfId="2" applyFont="1"/>
    <xf numFmtId="0" fontId="3" fillId="0" borderId="0" xfId="2" applyFont="1" applyBorder="1"/>
    <xf numFmtId="0" fontId="13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16" fillId="0" borderId="0" xfId="2" applyFont="1"/>
    <xf numFmtId="0" fontId="17" fillId="0" borderId="0" xfId="2" applyFont="1" applyAlignment="1">
      <alignment horizontal="left"/>
    </xf>
    <xf numFmtId="164" fontId="11" fillId="0" borderId="1" xfId="2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top" wrapText="1"/>
    </xf>
    <xf numFmtId="0" fontId="18" fillId="0" borderId="0" xfId="2" applyFont="1" applyBorder="1" applyAlignment="1">
      <alignment horizontal="center"/>
    </xf>
    <xf numFmtId="0" fontId="14" fillId="0" borderId="0" xfId="2" applyFont="1" applyBorder="1" applyAlignment="1"/>
    <xf numFmtId="0" fontId="14" fillId="0" borderId="0" xfId="2" applyFont="1" applyBorder="1" applyAlignment="1">
      <alignment horizontal="center"/>
    </xf>
    <xf numFmtId="164" fontId="11" fillId="0" borderId="0" xfId="2" applyNumberFormat="1" applyFont="1" applyBorder="1" applyAlignment="1">
      <alignment horizontal="center" vertical="center"/>
    </xf>
    <xf numFmtId="0" fontId="19" fillId="0" borderId="0" xfId="2" applyFont="1" applyBorder="1" applyAlignment="1">
      <alignment horizontal="center"/>
    </xf>
    <xf numFmtId="0" fontId="14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1" fillId="0" borderId="0" xfId="2" applyFont="1"/>
    <xf numFmtId="0" fontId="12" fillId="0" borderId="0" xfId="2" applyFont="1"/>
    <xf numFmtId="0" fontId="20" fillId="2" borderId="1" xfId="2" applyFont="1" applyFill="1" applyBorder="1" applyAlignment="1">
      <alignment horizontal="center"/>
    </xf>
    <xf numFmtId="0" fontId="24" fillId="0" borderId="0" xfId="2" applyFont="1" applyAlignment="1">
      <alignment horizontal="center"/>
    </xf>
    <xf numFmtId="0" fontId="27" fillId="0" borderId="0" xfId="2" applyFont="1" applyBorder="1" applyAlignment="1">
      <alignment horizontal="center"/>
    </xf>
    <xf numFmtId="0" fontId="28" fillId="0" borderId="0" xfId="2" applyFont="1" applyBorder="1" applyAlignment="1">
      <alignment horizontal="center"/>
    </xf>
    <xf numFmtId="0" fontId="17" fillId="0" borderId="0" xfId="2" applyFont="1" applyAlignment="1">
      <alignment horizontal="center"/>
    </xf>
    <xf numFmtId="0" fontId="12" fillId="0" borderId="0" xfId="2" applyFont="1" applyAlignment="1">
      <alignment horizontal="left"/>
    </xf>
    <xf numFmtId="0" fontId="14" fillId="2" borderId="1" xfId="0" applyFont="1" applyFill="1" applyBorder="1" applyAlignment="1">
      <alignment horizontal="center" vertical="top" wrapText="1"/>
    </xf>
    <xf numFmtId="0" fontId="28" fillId="0" borderId="1" xfId="2" applyFont="1" applyBorder="1" applyAlignment="1">
      <alignment horizontal="center"/>
    </xf>
    <xf numFmtId="0" fontId="18" fillId="0" borderId="1" xfId="2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20" fontId="6" fillId="0" borderId="1" xfId="2" applyNumberFormat="1" applyFont="1" applyBorder="1" applyAlignment="1">
      <alignment horizontal="center" vertical="center" wrapText="1"/>
    </xf>
    <xf numFmtId="165" fontId="16" fillId="0" borderId="0" xfId="2" applyNumberFormat="1" applyFont="1"/>
    <xf numFmtId="165" fontId="17" fillId="0" borderId="0" xfId="2" applyNumberFormat="1" applyFont="1" applyAlignment="1">
      <alignment horizontal="left"/>
    </xf>
    <xf numFmtId="165" fontId="12" fillId="0" borderId="0" xfId="2" applyNumberFormat="1" applyFont="1" applyAlignment="1">
      <alignment horizontal="left"/>
    </xf>
    <xf numFmtId="165" fontId="12" fillId="0" borderId="0" xfId="2" applyNumberFormat="1" applyFont="1"/>
    <xf numFmtId="165" fontId="3" fillId="0" borderId="0" xfId="2" applyNumberFormat="1" applyFont="1"/>
    <xf numFmtId="0" fontId="6" fillId="0" borderId="1" xfId="2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 wrapText="1"/>
    </xf>
    <xf numFmtId="20" fontId="7" fillId="0" borderId="1" xfId="2" applyNumberFormat="1" applyFont="1" applyBorder="1" applyAlignment="1">
      <alignment horizontal="center"/>
    </xf>
    <xf numFmtId="0" fontId="7" fillId="0" borderId="0" xfId="2" applyFont="1"/>
    <xf numFmtId="0" fontId="26" fillId="0" borderId="1" xfId="2" applyFont="1" applyBorder="1" applyAlignment="1">
      <alignment horizontal="center" vertical="center" wrapText="1"/>
    </xf>
    <xf numFmtId="20" fontId="26" fillId="0" borderId="1" xfId="2" applyNumberFormat="1" applyFont="1" applyBorder="1" applyAlignment="1">
      <alignment horizontal="center" vertical="center" wrapText="1"/>
    </xf>
    <xf numFmtId="0" fontId="26" fillId="0" borderId="1" xfId="2" applyFont="1" applyBorder="1" applyAlignment="1">
      <alignment horizontal="left" vertical="center" wrapText="1"/>
    </xf>
    <xf numFmtId="0" fontId="26" fillId="0" borderId="1" xfId="2" applyFont="1" applyBorder="1" applyAlignment="1">
      <alignment vertical="center" wrapText="1"/>
    </xf>
    <xf numFmtId="45" fontId="26" fillId="0" borderId="1" xfId="2" applyNumberFormat="1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/>
    </xf>
    <xf numFmtId="0" fontId="30" fillId="0" borderId="1" xfId="2" applyFont="1" applyBorder="1" applyAlignment="1">
      <alignment horizontal="center" vertical="center" wrapText="1"/>
    </xf>
    <xf numFmtId="46" fontId="30" fillId="0" borderId="1" xfId="2" applyNumberFormat="1" applyFont="1" applyBorder="1" applyAlignment="1">
      <alignment horizontal="center" vertical="center" wrapText="1"/>
    </xf>
    <xf numFmtId="0" fontId="30" fillId="0" borderId="1" xfId="2" applyFont="1" applyBorder="1" applyAlignment="1">
      <alignment horizontal="left" vertical="center" wrapText="1"/>
    </xf>
    <xf numFmtId="0" fontId="28" fillId="0" borderId="2" xfId="2" applyFont="1" applyBorder="1" applyAlignment="1">
      <alignment horizontal="center"/>
    </xf>
    <xf numFmtId="0" fontId="14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vertical="top" wrapText="1"/>
    </xf>
    <xf numFmtId="164" fontId="11" fillId="0" borderId="2" xfId="2" applyNumberFormat="1" applyFont="1" applyBorder="1" applyAlignment="1">
      <alignment horizontal="center" vertical="center"/>
    </xf>
    <xf numFmtId="0" fontId="18" fillId="0" borderId="3" xfId="2" applyFont="1" applyBorder="1" applyAlignment="1">
      <alignment horizontal="center"/>
    </xf>
    <xf numFmtId="0" fontId="25" fillId="0" borderId="4" xfId="2" applyFont="1" applyBorder="1" applyAlignment="1">
      <alignment horizontal="center" vertical="center" wrapText="1"/>
    </xf>
    <xf numFmtId="0" fontId="25" fillId="0" borderId="5" xfId="2" applyFont="1" applyBorder="1" applyAlignment="1">
      <alignment horizontal="center" vertical="center" wrapText="1"/>
    </xf>
    <xf numFmtId="0" fontId="18" fillId="0" borderId="2" xfId="2" applyFont="1" applyBorder="1" applyAlignment="1">
      <alignment horizontal="center"/>
    </xf>
    <xf numFmtId="0" fontId="26" fillId="0" borderId="7" xfId="2" applyFont="1" applyBorder="1" applyAlignment="1">
      <alignment horizontal="center" vertical="center" wrapText="1"/>
    </xf>
    <xf numFmtId="0" fontId="26" fillId="0" borderId="8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/>
    </xf>
    <xf numFmtId="0" fontId="26" fillId="0" borderId="2" xfId="2" applyFont="1" applyBorder="1" applyAlignment="1">
      <alignment horizontal="left" vertical="center" wrapText="1"/>
    </xf>
    <xf numFmtId="0" fontId="26" fillId="0" borderId="2" xfId="2" applyFont="1" applyBorder="1" applyAlignment="1">
      <alignment horizontal="center" vertical="center" wrapText="1"/>
    </xf>
    <xf numFmtId="20" fontId="26" fillId="0" borderId="2" xfId="2" applyNumberFormat="1" applyFont="1" applyBorder="1" applyAlignment="1">
      <alignment horizontal="center" vertical="center" wrapText="1"/>
    </xf>
    <xf numFmtId="0" fontId="19" fillId="0" borderId="3" xfId="2" applyFont="1" applyBorder="1" applyAlignment="1">
      <alignment horizontal="center"/>
    </xf>
    <xf numFmtId="0" fontId="26" fillId="0" borderId="4" xfId="2" applyFont="1" applyBorder="1" applyAlignment="1">
      <alignment horizontal="center" vertical="center" wrapText="1"/>
    </xf>
    <xf numFmtId="0" fontId="26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/>
    </xf>
    <xf numFmtId="0" fontId="26" fillId="0" borderId="2" xfId="2" applyFont="1" applyBorder="1" applyAlignment="1">
      <alignment vertical="center" wrapText="1"/>
    </xf>
    <xf numFmtId="0" fontId="9" fillId="0" borderId="2" xfId="2" applyFont="1" applyBorder="1" applyAlignment="1">
      <alignment horizontal="center"/>
    </xf>
    <xf numFmtId="0" fontId="6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20" fontId="6" fillId="0" borderId="2" xfId="2" applyNumberFormat="1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/>
    </xf>
    <xf numFmtId="0" fontId="6" fillId="0" borderId="8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26" fillId="0" borderId="0" xfId="2" applyFont="1" applyBorder="1" applyAlignment="1">
      <alignment horizontal="left" vertical="center" wrapText="1"/>
    </xf>
    <xf numFmtId="0" fontId="26" fillId="0" borderId="0" xfId="2" applyFont="1" applyBorder="1" applyAlignment="1">
      <alignment horizontal="center" vertical="center" wrapText="1"/>
    </xf>
    <xf numFmtId="20" fontId="26" fillId="0" borderId="0" xfId="2" applyNumberFormat="1" applyFont="1" applyBorder="1" applyAlignment="1">
      <alignment horizontal="center" vertical="center" wrapText="1"/>
    </xf>
    <xf numFmtId="0" fontId="30" fillId="0" borderId="0" xfId="2" applyFont="1" applyBorder="1" applyAlignment="1">
      <alignment horizontal="left" vertical="center" wrapText="1"/>
    </xf>
    <xf numFmtId="0" fontId="30" fillId="0" borderId="0" xfId="2" applyFont="1" applyBorder="1" applyAlignment="1">
      <alignment horizontal="center" vertical="center" wrapText="1"/>
    </xf>
    <xf numFmtId="0" fontId="10" fillId="0" borderId="0" xfId="1" applyAlignment="1" applyProtection="1">
      <alignment horizontal="center"/>
    </xf>
    <xf numFmtId="0" fontId="20" fillId="2" borderId="2" xfId="2" applyFont="1" applyFill="1" applyBorder="1" applyAlignment="1">
      <alignment horizontal="center"/>
    </xf>
    <xf numFmtId="0" fontId="14" fillId="2" borderId="2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center" vertical="top" wrapText="1"/>
    </xf>
    <xf numFmtId="20" fontId="7" fillId="0" borderId="2" xfId="2" applyNumberFormat="1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6" fillId="0" borderId="0" xfId="2" applyFont="1" applyBorder="1" applyAlignment="1">
      <alignment horizontal="left" vertical="center" wrapText="1"/>
    </xf>
    <xf numFmtId="0" fontId="6" fillId="0" borderId="0" xfId="2" applyFont="1" applyBorder="1" applyAlignment="1">
      <alignment horizontal="center" vertical="center" wrapText="1"/>
    </xf>
    <xf numFmtId="20" fontId="6" fillId="0" borderId="0" xfId="2" applyNumberFormat="1" applyFont="1" applyBorder="1" applyAlignment="1">
      <alignment horizontal="center" vertical="center" wrapText="1"/>
    </xf>
    <xf numFmtId="0" fontId="26" fillId="0" borderId="0" xfId="2" applyFont="1" applyBorder="1" applyAlignment="1">
      <alignment vertical="center" wrapText="1"/>
    </xf>
    <xf numFmtId="46" fontId="30" fillId="0" borderId="0" xfId="2" applyNumberFormat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21" fillId="0" borderId="0" xfId="2" applyFont="1" applyBorder="1" applyAlignment="1">
      <alignment horizontal="center"/>
    </xf>
    <xf numFmtId="0" fontId="29" fillId="0" borderId="0" xfId="2" applyFont="1" applyAlignment="1">
      <alignment horizontal="center"/>
    </xf>
    <xf numFmtId="0" fontId="17" fillId="0" borderId="0" xfId="2" applyFont="1" applyAlignment="1">
      <alignment horizontal="left"/>
    </xf>
    <xf numFmtId="0" fontId="3" fillId="0" borderId="0" xfId="2" applyFont="1" applyBorder="1" applyAlignment="1">
      <alignment horizontal="center"/>
    </xf>
    <xf numFmtId="0" fontId="13" fillId="0" borderId="0" xfId="2" applyFont="1" applyBorder="1" applyAlignment="1">
      <alignment horizontal="center"/>
    </xf>
    <xf numFmtId="0" fontId="13" fillId="0" borderId="0" xfId="2" applyFont="1" applyAlignment="1">
      <alignment horizontal="center" wrapText="1"/>
    </xf>
    <xf numFmtId="0" fontId="22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23" fillId="0" borderId="0" xfId="2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_All star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236</xdr:row>
      <xdr:rowOff>0</xdr:rowOff>
    </xdr:from>
    <xdr:to>
      <xdr:col>2</xdr:col>
      <xdr:colOff>847725</xdr:colOff>
      <xdr:row>236</xdr:row>
      <xdr:rowOff>0</xdr:rowOff>
    </xdr:to>
    <xdr:sp macro="" textlink="">
      <xdr:nvSpPr>
        <xdr:cNvPr id="1092" name="Rectangle 17" descr="Чепалова"/>
        <xdr:cNvSpPr>
          <a:spLocks noChangeArrowheads="1"/>
        </xdr:cNvSpPr>
      </xdr:nvSpPr>
      <xdr:spPr bwMode="auto">
        <a:xfrm>
          <a:off x="1171575" y="52206525"/>
          <a:ext cx="847725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244</xdr:row>
      <xdr:rowOff>0</xdr:rowOff>
    </xdr:from>
    <xdr:to>
      <xdr:col>2</xdr:col>
      <xdr:colOff>838200</xdr:colOff>
      <xdr:row>244</xdr:row>
      <xdr:rowOff>0</xdr:rowOff>
    </xdr:to>
    <xdr:sp macro="" textlink="">
      <xdr:nvSpPr>
        <xdr:cNvPr id="1093" name="Rectangle 18" descr="Чепалова"/>
        <xdr:cNvSpPr>
          <a:spLocks noChangeArrowheads="1"/>
        </xdr:cNvSpPr>
      </xdr:nvSpPr>
      <xdr:spPr bwMode="auto">
        <a:xfrm>
          <a:off x="1171575" y="53673375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244</xdr:row>
      <xdr:rowOff>0</xdr:rowOff>
    </xdr:from>
    <xdr:to>
      <xdr:col>2</xdr:col>
      <xdr:colOff>800100</xdr:colOff>
      <xdr:row>244</xdr:row>
      <xdr:rowOff>0</xdr:rowOff>
    </xdr:to>
    <xdr:sp macro="" textlink="">
      <xdr:nvSpPr>
        <xdr:cNvPr id="1094" name="Rectangle 19" descr="Чепалова"/>
        <xdr:cNvSpPr>
          <a:spLocks noChangeArrowheads="1"/>
        </xdr:cNvSpPr>
      </xdr:nvSpPr>
      <xdr:spPr bwMode="auto">
        <a:xfrm>
          <a:off x="1171575" y="53673375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248</xdr:row>
      <xdr:rowOff>0</xdr:rowOff>
    </xdr:from>
    <xdr:to>
      <xdr:col>2</xdr:col>
      <xdr:colOff>838200</xdr:colOff>
      <xdr:row>248</xdr:row>
      <xdr:rowOff>0</xdr:rowOff>
    </xdr:to>
    <xdr:sp macro="" textlink="">
      <xdr:nvSpPr>
        <xdr:cNvPr id="1095" name="Rectangle 22" descr="Чепалова"/>
        <xdr:cNvSpPr>
          <a:spLocks noChangeArrowheads="1"/>
        </xdr:cNvSpPr>
      </xdr:nvSpPr>
      <xdr:spPr bwMode="auto">
        <a:xfrm>
          <a:off x="1171575" y="55511700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248</xdr:row>
      <xdr:rowOff>0</xdr:rowOff>
    </xdr:from>
    <xdr:to>
      <xdr:col>2</xdr:col>
      <xdr:colOff>800100</xdr:colOff>
      <xdr:row>248</xdr:row>
      <xdr:rowOff>0</xdr:rowOff>
    </xdr:to>
    <xdr:sp macro="" textlink="">
      <xdr:nvSpPr>
        <xdr:cNvPr id="1096" name="Rectangle 23" descr="Чепалова"/>
        <xdr:cNvSpPr>
          <a:spLocks noChangeArrowheads="1"/>
        </xdr:cNvSpPr>
      </xdr:nvSpPr>
      <xdr:spPr bwMode="auto">
        <a:xfrm>
          <a:off x="1171575" y="55511700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248</xdr:row>
      <xdr:rowOff>0</xdr:rowOff>
    </xdr:from>
    <xdr:to>
      <xdr:col>2</xdr:col>
      <xdr:colOff>838200</xdr:colOff>
      <xdr:row>248</xdr:row>
      <xdr:rowOff>0</xdr:rowOff>
    </xdr:to>
    <xdr:sp macro="" textlink="">
      <xdr:nvSpPr>
        <xdr:cNvPr id="1097" name="Rectangle 24" descr="Чепалова"/>
        <xdr:cNvSpPr>
          <a:spLocks noChangeArrowheads="1"/>
        </xdr:cNvSpPr>
      </xdr:nvSpPr>
      <xdr:spPr bwMode="auto">
        <a:xfrm>
          <a:off x="1171575" y="55511700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248</xdr:row>
      <xdr:rowOff>0</xdr:rowOff>
    </xdr:from>
    <xdr:to>
      <xdr:col>2</xdr:col>
      <xdr:colOff>800100</xdr:colOff>
      <xdr:row>248</xdr:row>
      <xdr:rowOff>0</xdr:rowOff>
    </xdr:to>
    <xdr:sp macro="" textlink="">
      <xdr:nvSpPr>
        <xdr:cNvPr id="1098" name="Rectangle 25" descr="Чепалова"/>
        <xdr:cNvSpPr>
          <a:spLocks noChangeArrowheads="1"/>
        </xdr:cNvSpPr>
      </xdr:nvSpPr>
      <xdr:spPr bwMode="auto">
        <a:xfrm>
          <a:off x="1171575" y="55511700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249</xdr:row>
      <xdr:rowOff>0</xdr:rowOff>
    </xdr:from>
    <xdr:to>
      <xdr:col>2</xdr:col>
      <xdr:colOff>838200</xdr:colOff>
      <xdr:row>249</xdr:row>
      <xdr:rowOff>0</xdr:rowOff>
    </xdr:to>
    <xdr:sp macro="" textlink="">
      <xdr:nvSpPr>
        <xdr:cNvPr id="1099" name="Rectangle 26" descr="Чепалова"/>
        <xdr:cNvSpPr>
          <a:spLocks noChangeArrowheads="1"/>
        </xdr:cNvSpPr>
      </xdr:nvSpPr>
      <xdr:spPr bwMode="auto">
        <a:xfrm>
          <a:off x="1171575" y="55711725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249</xdr:row>
      <xdr:rowOff>0</xdr:rowOff>
    </xdr:from>
    <xdr:to>
      <xdr:col>2</xdr:col>
      <xdr:colOff>800100</xdr:colOff>
      <xdr:row>249</xdr:row>
      <xdr:rowOff>0</xdr:rowOff>
    </xdr:to>
    <xdr:sp macro="" textlink="">
      <xdr:nvSpPr>
        <xdr:cNvPr id="1100" name="Rectangle 27" descr="Чепалова"/>
        <xdr:cNvSpPr>
          <a:spLocks noChangeArrowheads="1"/>
        </xdr:cNvSpPr>
      </xdr:nvSpPr>
      <xdr:spPr bwMode="auto">
        <a:xfrm>
          <a:off x="1171575" y="55711725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258</xdr:row>
      <xdr:rowOff>0</xdr:rowOff>
    </xdr:from>
    <xdr:to>
      <xdr:col>2</xdr:col>
      <xdr:colOff>838200</xdr:colOff>
      <xdr:row>258</xdr:row>
      <xdr:rowOff>0</xdr:rowOff>
    </xdr:to>
    <xdr:sp macro="" textlink="">
      <xdr:nvSpPr>
        <xdr:cNvPr id="1114" name="Rectangle 46" descr="Чепалова"/>
        <xdr:cNvSpPr>
          <a:spLocks noChangeArrowheads="1"/>
        </xdr:cNvSpPr>
      </xdr:nvSpPr>
      <xdr:spPr bwMode="auto">
        <a:xfrm>
          <a:off x="1171575" y="59978925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258</xdr:row>
      <xdr:rowOff>0</xdr:rowOff>
    </xdr:from>
    <xdr:to>
      <xdr:col>2</xdr:col>
      <xdr:colOff>800100</xdr:colOff>
      <xdr:row>258</xdr:row>
      <xdr:rowOff>0</xdr:rowOff>
    </xdr:to>
    <xdr:sp macro="" textlink="">
      <xdr:nvSpPr>
        <xdr:cNvPr id="1115" name="Rectangle 47" descr="Чепалова"/>
        <xdr:cNvSpPr>
          <a:spLocks noChangeArrowheads="1"/>
        </xdr:cNvSpPr>
      </xdr:nvSpPr>
      <xdr:spPr bwMode="auto">
        <a:xfrm>
          <a:off x="1171575" y="59978925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253</xdr:row>
      <xdr:rowOff>0</xdr:rowOff>
    </xdr:from>
    <xdr:to>
      <xdr:col>2</xdr:col>
      <xdr:colOff>838200</xdr:colOff>
      <xdr:row>253</xdr:row>
      <xdr:rowOff>0</xdr:rowOff>
    </xdr:to>
    <xdr:sp macro="" textlink="">
      <xdr:nvSpPr>
        <xdr:cNvPr id="1116" name="Rectangle 50" descr="Чепалова"/>
        <xdr:cNvSpPr>
          <a:spLocks noChangeArrowheads="1"/>
        </xdr:cNvSpPr>
      </xdr:nvSpPr>
      <xdr:spPr bwMode="auto">
        <a:xfrm>
          <a:off x="1171575" y="57750075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253</xdr:row>
      <xdr:rowOff>0</xdr:rowOff>
    </xdr:from>
    <xdr:to>
      <xdr:col>2</xdr:col>
      <xdr:colOff>800100</xdr:colOff>
      <xdr:row>253</xdr:row>
      <xdr:rowOff>0</xdr:rowOff>
    </xdr:to>
    <xdr:sp macro="" textlink="">
      <xdr:nvSpPr>
        <xdr:cNvPr id="1117" name="Rectangle 51" descr="Чепалова"/>
        <xdr:cNvSpPr>
          <a:spLocks noChangeArrowheads="1"/>
        </xdr:cNvSpPr>
      </xdr:nvSpPr>
      <xdr:spPr bwMode="auto">
        <a:xfrm>
          <a:off x="1171575" y="57750075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123825</xdr:colOff>
      <xdr:row>6</xdr:row>
      <xdr:rowOff>76200</xdr:rowOff>
    </xdr:from>
    <xdr:to>
      <xdr:col>2</xdr:col>
      <xdr:colOff>1495425</xdr:colOff>
      <xdr:row>15</xdr:row>
      <xdr:rowOff>57150</xdr:rowOff>
    </xdr:to>
    <xdr:pic>
      <xdr:nvPicPr>
        <xdr:cNvPr id="1129" name="Picture 64" descr="IMG_110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38225" y="1266825"/>
          <a:ext cx="1628775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107</xdr:row>
      <xdr:rowOff>0</xdr:rowOff>
    </xdr:from>
    <xdr:to>
      <xdr:col>2</xdr:col>
      <xdr:colOff>838200</xdr:colOff>
      <xdr:row>107</xdr:row>
      <xdr:rowOff>0</xdr:rowOff>
    </xdr:to>
    <xdr:sp macro="" textlink="">
      <xdr:nvSpPr>
        <xdr:cNvPr id="43" name="Rectangle 52" descr="Чепалова"/>
        <xdr:cNvSpPr>
          <a:spLocks noChangeArrowheads="1"/>
        </xdr:cNvSpPr>
      </xdr:nvSpPr>
      <xdr:spPr bwMode="auto">
        <a:xfrm>
          <a:off x="1171575" y="72923400"/>
          <a:ext cx="8382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107</xdr:row>
      <xdr:rowOff>0</xdr:rowOff>
    </xdr:from>
    <xdr:to>
      <xdr:col>2</xdr:col>
      <xdr:colOff>800100</xdr:colOff>
      <xdr:row>107</xdr:row>
      <xdr:rowOff>0</xdr:rowOff>
    </xdr:to>
    <xdr:sp macro="" textlink="">
      <xdr:nvSpPr>
        <xdr:cNvPr id="44" name="Rectangle 53" descr="Чепалова"/>
        <xdr:cNvSpPr>
          <a:spLocks noChangeArrowheads="1"/>
        </xdr:cNvSpPr>
      </xdr:nvSpPr>
      <xdr:spPr bwMode="auto">
        <a:xfrm>
          <a:off x="1171575" y="72923400"/>
          <a:ext cx="800100" cy="0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1"/>
  <sheetViews>
    <sheetView workbookViewId="0">
      <selection activeCell="F9" sqref="F9"/>
    </sheetView>
  </sheetViews>
  <sheetFormatPr defaultRowHeight="18.75"/>
  <cols>
    <col min="1" max="1" width="2.36328125" bestFit="1" customWidth="1"/>
    <col min="2" max="2" width="17.81640625" customWidth="1"/>
    <col min="3" max="3" width="7.08984375" bestFit="1" customWidth="1"/>
    <col min="4" max="4" width="4.90625" bestFit="1" customWidth="1"/>
    <col min="7" max="7" width="5.81640625" bestFit="1" customWidth="1"/>
  </cols>
  <sheetData>
    <row r="1" spans="1:8">
      <c r="A1" s="102" t="s">
        <v>11</v>
      </c>
      <c r="B1" s="102"/>
      <c r="C1" s="102"/>
      <c r="D1" s="102"/>
      <c r="E1" s="102"/>
      <c r="F1" s="102"/>
    </row>
    <row r="2" spans="1:8" ht="31.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t="s">
        <v>10</v>
      </c>
    </row>
    <row r="3" spans="1:8">
      <c r="A3" s="99"/>
      <c r="B3" s="100"/>
      <c r="C3" s="100"/>
      <c r="D3" s="100"/>
      <c r="E3" s="100"/>
      <c r="F3" s="101"/>
    </row>
    <row r="4" spans="1:8">
      <c r="A4" s="4">
        <v>1</v>
      </c>
      <c r="B4" s="5" t="s">
        <v>6</v>
      </c>
      <c r="C4" s="4">
        <v>1960</v>
      </c>
      <c r="D4" s="6">
        <v>1.7361111111111112E-4</v>
      </c>
      <c r="E4" s="6">
        <v>1.7488425925925925E-2</v>
      </c>
      <c r="F4" s="6">
        <f>E4-D4</f>
        <v>1.7314814814814814E-2</v>
      </c>
      <c r="G4">
        <v>1.21</v>
      </c>
      <c r="H4" s="7">
        <f>F4/G4</f>
        <v>1.4309764309764309E-2</v>
      </c>
    </row>
    <row r="5" spans="1:8">
      <c r="A5" s="4">
        <v>2</v>
      </c>
      <c r="B5" s="5" t="s">
        <v>7</v>
      </c>
      <c r="C5" s="4">
        <v>1950</v>
      </c>
      <c r="D5" s="6">
        <v>3.4722222222222224E-4</v>
      </c>
      <c r="E5" s="6">
        <v>2.4104166666666666E-2</v>
      </c>
      <c r="F5" s="6">
        <f>E5-D5</f>
        <v>2.3756944444444445E-2</v>
      </c>
      <c r="G5">
        <v>2.39</v>
      </c>
      <c r="H5" s="7">
        <f t="shared" ref="H5:H10" si="0">F5/G5</f>
        <v>9.9401441190144109E-3</v>
      </c>
    </row>
    <row r="6" spans="1:8">
      <c r="A6" s="4">
        <v>3</v>
      </c>
      <c r="B6" s="5" t="s">
        <v>8</v>
      </c>
      <c r="C6" s="4">
        <v>1934</v>
      </c>
      <c r="D6" s="6">
        <v>5.2083333333333333E-4</v>
      </c>
      <c r="E6" s="6">
        <v>1.315972222222222E-2</v>
      </c>
      <c r="F6" s="6">
        <f>E6-D6</f>
        <v>1.2638888888888887E-2</v>
      </c>
      <c r="G6">
        <v>4.57</v>
      </c>
      <c r="H6" s="7">
        <f t="shared" si="0"/>
        <v>2.7656212010697782E-3</v>
      </c>
    </row>
    <row r="7" spans="1:8">
      <c r="A7" s="4">
        <v>4</v>
      </c>
      <c r="B7" s="5" t="s">
        <v>9</v>
      </c>
      <c r="C7" s="4">
        <v>1951</v>
      </c>
      <c r="D7" s="6">
        <v>6.9444444444444447E-4</v>
      </c>
      <c r="E7" s="6">
        <v>1.7089120370370369E-2</v>
      </c>
      <c r="F7" s="6">
        <f>E7-D7</f>
        <v>1.6394675925925924E-2</v>
      </c>
      <c r="G7">
        <v>1.87</v>
      </c>
      <c r="H7" s="7">
        <f t="shared" si="0"/>
        <v>8.767206377500494E-3</v>
      </c>
    </row>
    <row r="8" spans="1:8">
      <c r="A8" s="4"/>
      <c r="B8" s="5"/>
      <c r="C8" s="4"/>
      <c r="D8" s="6">
        <v>8.6805555555555562E-4</v>
      </c>
      <c r="E8" s="6"/>
      <c r="F8" s="6"/>
      <c r="H8" s="7" t="e">
        <f t="shared" si="0"/>
        <v>#DIV/0!</v>
      </c>
    </row>
    <row r="9" spans="1:8">
      <c r="A9" s="4"/>
      <c r="B9" s="5"/>
      <c r="C9" s="4"/>
      <c r="D9" s="6">
        <v>1.0416666666666667E-3</v>
      </c>
      <c r="E9" s="6"/>
      <c r="F9" s="6"/>
      <c r="H9" s="7" t="e">
        <f t="shared" si="0"/>
        <v>#DIV/0!</v>
      </c>
    </row>
    <row r="10" spans="1:8">
      <c r="A10" s="4"/>
      <c r="B10" s="5"/>
      <c r="C10" s="4"/>
      <c r="D10" s="6">
        <v>1.2152777777777778E-3</v>
      </c>
      <c r="E10" s="6"/>
      <c r="F10" s="6"/>
      <c r="H10" s="7" t="e">
        <f t="shared" si="0"/>
        <v>#DIV/0!</v>
      </c>
    </row>
    <row r="11" spans="1:8">
      <c r="A11" s="4"/>
      <c r="B11" s="5"/>
      <c r="C11" s="4"/>
      <c r="D11" s="6">
        <v>1.3888888888888889E-3</v>
      </c>
      <c r="E11" s="6"/>
      <c r="F11" s="6"/>
    </row>
    <row r="12" spans="1:8">
      <c r="A12" s="4"/>
      <c r="B12" s="5"/>
      <c r="C12" s="4"/>
      <c r="D12" s="6">
        <v>1.5625000000000001E-3</v>
      </c>
      <c r="E12" s="6"/>
      <c r="F12" s="6"/>
    </row>
    <row r="13" spans="1:8">
      <c r="A13" s="4"/>
      <c r="B13" s="5"/>
      <c r="C13" s="4"/>
      <c r="D13" s="6">
        <v>1.7361111111111112E-3</v>
      </c>
      <c r="E13" s="6"/>
      <c r="F13" s="6"/>
    </row>
    <row r="14" spans="1:8">
      <c r="A14" s="4"/>
      <c r="B14" s="5"/>
      <c r="C14" s="4"/>
      <c r="D14" s="6">
        <v>1.9097222222222224E-3</v>
      </c>
      <c r="E14" s="6"/>
      <c r="F14" s="6"/>
    </row>
    <row r="15" spans="1:8">
      <c r="A15" s="4"/>
      <c r="B15" s="5"/>
      <c r="C15" s="4"/>
      <c r="D15" s="6">
        <v>2.0833333333333333E-3</v>
      </c>
      <c r="E15" s="6"/>
      <c r="F15" s="6"/>
    </row>
    <row r="16" spans="1:8">
      <c r="A16" s="4"/>
      <c r="B16" s="5"/>
      <c r="C16" s="4"/>
      <c r="D16" s="6">
        <v>2.2569444444444442E-3</v>
      </c>
      <c r="E16" s="6"/>
      <c r="F16" s="6"/>
    </row>
    <row r="17" spans="1:6">
      <c r="A17" s="4"/>
      <c r="B17" s="5"/>
      <c r="C17" s="4"/>
      <c r="D17" s="6">
        <v>2.4305555555555556E-3</v>
      </c>
      <c r="E17" s="6"/>
      <c r="F17" s="6"/>
    </row>
    <row r="18" spans="1:6">
      <c r="A18" s="4"/>
      <c r="B18" s="5"/>
      <c r="C18" s="4"/>
      <c r="D18" s="6">
        <v>2.6041666666666665E-3</v>
      </c>
      <c r="E18" s="6"/>
      <c r="F18" s="6"/>
    </row>
    <row r="19" spans="1:6">
      <c r="A19" s="4"/>
      <c r="B19" s="5"/>
      <c r="C19" s="4"/>
      <c r="D19" s="6">
        <v>2.7777777777777779E-3</v>
      </c>
      <c r="E19" s="6"/>
      <c r="F19" s="6"/>
    </row>
    <row r="20" spans="1:6">
      <c r="A20" s="4"/>
      <c r="B20" s="5"/>
      <c r="C20" s="4"/>
      <c r="D20" s="6">
        <v>2.9513888888888888E-3</v>
      </c>
      <c r="E20" s="6"/>
      <c r="F20" s="6"/>
    </row>
    <row r="21" spans="1:6">
      <c r="A21" s="4"/>
      <c r="B21" s="5"/>
      <c r="C21" s="4"/>
      <c r="D21" s="6">
        <v>3.1250000000000002E-3</v>
      </c>
      <c r="E21" s="6"/>
      <c r="F21" s="6"/>
    </row>
    <row r="22" spans="1:6">
      <c r="A22" s="4"/>
      <c r="B22" s="5"/>
      <c r="C22" s="4"/>
      <c r="D22" s="6">
        <v>3.2986111111111111E-3</v>
      </c>
      <c r="E22" s="6"/>
      <c r="F22" s="6"/>
    </row>
    <row r="23" spans="1:6">
      <c r="A23" s="4"/>
      <c r="B23" s="5"/>
      <c r="C23" s="4"/>
      <c r="D23" s="6">
        <v>3.472222222222222E-3</v>
      </c>
      <c r="E23" s="6"/>
      <c r="F23" s="6"/>
    </row>
    <row r="24" spans="1:6">
      <c r="A24" s="4"/>
      <c r="B24" s="5"/>
      <c r="C24" s="4"/>
      <c r="D24" s="6">
        <v>3.6458333333333334E-3</v>
      </c>
      <c r="E24" s="6"/>
      <c r="F24" s="6"/>
    </row>
    <row r="25" spans="1:6">
      <c r="A25" s="4"/>
      <c r="B25" s="5"/>
      <c r="C25" s="4"/>
      <c r="D25" s="6">
        <v>3.8194444444444443E-3</v>
      </c>
      <c r="E25" s="6"/>
      <c r="F25" s="6"/>
    </row>
    <row r="26" spans="1:6">
      <c r="A26" s="4"/>
      <c r="B26" s="5"/>
      <c r="C26" s="4"/>
      <c r="D26" s="6">
        <v>3.9930555555555561E-3</v>
      </c>
      <c r="E26" s="6"/>
      <c r="F26" s="6"/>
    </row>
    <row r="27" spans="1:6">
      <c r="A27" s="4"/>
      <c r="B27" s="5"/>
      <c r="C27" s="4"/>
      <c r="D27" s="6">
        <v>4.1666666666666675E-3</v>
      </c>
      <c r="E27" s="6"/>
      <c r="F27" s="6"/>
    </row>
    <row r="28" spans="1:6">
      <c r="A28" s="4"/>
      <c r="B28" s="5"/>
      <c r="C28" s="4"/>
      <c r="D28" s="6">
        <v>4.340277777777778E-3</v>
      </c>
      <c r="E28" s="6"/>
      <c r="F28" s="6"/>
    </row>
    <row r="29" spans="1:6">
      <c r="A29" s="4"/>
      <c r="B29" s="5"/>
      <c r="C29" s="4"/>
      <c r="D29" s="6">
        <v>4.5138888888888893E-3</v>
      </c>
      <c r="E29" s="6"/>
      <c r="F29" s="6"/>
    </row>
    <row r="30" spans="1:6">
      <c r="A30" s="4"/>
      <c r="B30" s="5"/>
      <c r="C30" s="4"/>
      <c r="D30" s="6">
        <v>4.6874999999999998E-3</v>
      </c>
      <c r="E30" s="6"/>
      <c r="F30" s="6"/>
    </row>
    <row r="31" spans="1:6">
      <c r="A31" s="4"/>
      <c r="B31" s="5"/>
      <c r="C31" s="4"/>
      <c r="D31" s="6">
        <v>4.8611111111111112E-3</v>
      </c>
      <c r="E31" s="6"/>
      <c r="F31" s="6"/>
    </row>
    <row r="32" spans="1:6">
      <c r="A32" s="4"/>
      <c r="B32" s="5"/>
      <c r="C32" s="4"/>
      <c r="D32" s="6">
        <v>5.0347222222222225E-3</v>
      </c>
      <c r="E32" s="6"/>
      <c r="F32" s="6"/>
    </row>
    <row r="33" spans="1:6">
      <c r="A33" s="4"/>
      <c r="B33" s="5"/>
      <c r="C33" s="4"/>
      <c r="D33" s="6">
        <v>5.2083333333333339E-3</v>
      </c>
      <c r="E33" s="6"/>
      <c r="F33" s="6"/>
    </row>
    <row r="34" spans="1:6">
      <c r="A34" s="4"/>
      <c r="B34" s="5"/>
      <c r="C34" s="4"/>
      <c r="D34" s="6">
        <v>5.3819444444444453E-3</v>
      </c>
      <c r="E34" s="6"/>
      <c r="F34" s="6"/>
    </row>
    <row r="35" spans="1:6">
      <c r="A35" s="4"/>
      <c r="B35" s="5"/>
      <c r="C35" s="4"/>
      <c r="D35" s="6">
        <v>5.5555555555555558E-3</v>
      </c>
      <c r="E35" s="6"/>
      <c r="F35" s="6"/>
    </row>
    <row r="36" spans="1:6">
      <c r="A36" s="4"/>
      <c r="B36" s="5"/>
      <c r="C36" s="4"/>
      <c r="D36" s="6">
        <v>5.7291666666666671E-3</v>
      </c>
      <c r="E36" s="6"/>
      <c r="F36" s="6"/>
    </row>
    <row r="37" spans="1:6">
      <c r="A37" s="4"/>
      <c r="B37" s="5"/>
      <c r="C37" s="4"/>
      <c r="D37" s="6">
        <v>5.9027777777777785E-3</v>
      </c>
      <c r="E37" s="6"/>
      <c r="F37" s="6"/>
    </row>
    <row r="38" spans="1:6">
      <c r="A38" s="4"/>
      <c r="B38" s="5"/>
      <c r="C38" s="4"/>
      <c r="D38" s="6">
        <v>6.076388888888889E-3</v>
      </c>
      <c r="E38" s="6"/>
      <c r="F38" s="6"/>
    </row>
    <row r="39" spans="1:6">
      <c r="A39" s="4"/>
      <c r="B39" s="5"/>
      <c r="C39" s="4"/>
      <c r="D39" s="6">
        <v>6.2500000000000003E-3</v>
      </c>
      <c r="E39" s="6"/>
      <c r="F39" s="6"/>
    </row>
    <row r="40" spans="1:6">
      <c r="A40" s="4"/>
      <c r="B40" s="5"/>
      <c r="C40" s="4"/>
      <c r="D40" s="6">
        <v>6.4236111111111117E-3</v>
      </c>
      <c r="E40" s="6"/>
      <c r="F40" s="6"/>
    </row>
    <row r="41" spans="1:6">
      <c r="A41" s="4"/>
      <c r="B41" s="5"/>
      <c r="C41" s="4"/>
      <c r="D41" s="6">
        <v>6.5972222222222231E-3</v>
      </c>
      <c r="E41" s="6"/>
      <c r="F41" s="6"/>
    </row>
    <row r="42" spans="1:6">
      <c r="A42" s="4"/>
      <c r="B42" s="5"/>
      <c r="C42" s="4"/>
      <c r="D42" s="6">
        <v>6.7708333333333336E-3</v>
      </c>
      <c r="E42" s="6"/>
      <c r="F42" s="6"/>
    </row>
    <row r="43" spans="1:6">
      <c r="A43" s="4"/>
      <c r="B43" s="5"/>
      <c r="C43" s="4"/>
      <c r="D43" s="6">
        <v>6.9444444444444449E-3</v>
      </c>
      <c r="E43" s="6"/>
      <c r="F43" s="6"/>
    </row>
    <row r="44" spans="1:6">
      <c r="A44" s="4"/>
      <c r="B44" s="5"/>
      <c r="C44" s="4"/>
      <c r="D44" s="6">
        <v>7.1180555555555563E-3</v>
      </c>
      <c r="E44" s="6"/>
      <c r="F44" s="6"/>
    </row>
    <row r="45" spans="1:6">
      <c r="A45" s="4"/>
      <c r="B45" s="5"/>
      <c r="C45" s="4"/>
      <c r="D45" s="6">
        <v>7.2916666666666668E-3</v>
      </c>
      <c r="E45" s="6"/>
      <c r="F45" s="6"/>
    </row>
    <row r="46" spans="1:6">
      <c r="A46" s="4"/>
      <c r="B46" s="5"/>
      <c r="C46" s="4"/>
      <c r="D46" s="6">
        <v>7.4652777777777781E-3</v>
      </c>
      <c r="E46" s="6"/>
      <c r="F46" s="6"/>
    </row>
    <row r="47" spans="1:6">
      <c r="A47" s="4"/>
      <c r="B47" s="5"/>
      <c r="C47" s="4"/>
      <c r="D47" s="6">
        <v>7.6388888888888895E-3</v>
      </c>
      <c r="E47" s="6"/>
      <c r="F47" s="6"/>
    </row>
    <row r="48" spans="1:6">
      <c r="A48" s="4"/>
      <c r="B48" s="5"/>
      <c r="C48" s="4"/>
      <c r="D48" s="6">
        <v>7.8125E-3</v>
      </c>
      <c r="E48" s="6"/>
      <c r="F48" s="6"/>
    </row>
    <row r="49" spans="1:6">
      <c r="A49" s="4"/>
      <c r="B49" s="5"/>
      <c r="C49" s="4"/>
      <c r="D49" s="6">
        <v>7.9861111111111105E-3</v>
      </c>
      <c r="E49" s="6"/>
      <c r="F49" s="6"/>
    </row>
    <row r="50" spans="1:6">
      <c r="A50" s="4"/>
      <c r="B50" s="5"/>
      <c r="C50" s="4"/>
      <c r="D50" s="6"/>
      <c r="E50" s="6"/>
      <c r="F50" s="6"/>
    </row>
    <row r="51" spans="1:6">
      <c r="A51" s="4"/>
      <c r="B51" s="5"/>
      <c r="C51" s="4"/>
      <c r="D51" s="6"/>
      <c r="E51" s="6"/>
      <c r="F51" s="6"/>
    </row>
    <row r="52" spans="1:6">
      <c r="A52" s="4"/>
      <c r="B52" s="5"/>
      <c r="C52" s="4"/>
      <c r="D52" s="6"/>
      <c r="E52" s="6"/>
      <c r="F52" s="6"/>
    </row>
    <row r="53" spans="1:6">
      <c r="A53" s="4"/>
      <c r="B53" s="5"/>
      <c r="C53" s="4"/>
      <c r="D53" s="6"/>
      <c r="E53" s="6"/>
      <c r="F53" s="6"/>
    </row>
    <row r="54" spans="1:6">
      <c r="A54" s="4"/>
      <c r="B54" s="5"/>
      <c r="C54" s="4"/>
      <c r="D54" s="6"/>
      <c r="E54" s="6"/>
      <c r="F54" s="6"/>
    </row>
    <row r="55" spans="1:6">
      <c r="A55" s="4"/>
      <c r="B55" s="5"/>
      <c r="C55" s="4"/>
      <c r="D55" s="6"/>
      <c r="E55" s="6"/>
      <c r="F55" s="6"/>
    </row>
    <row r="56" spans="1:6">
      <c r="A56" s="4"/>
      <c r="B56" s="5"/>
      <c r="C56" s="4"/>
      <c r="D56" s="6"/>
      <c r="E56" s="6"/>
      <c r="F56" s="6"/>
    </row>
    <row r="57" spans="1:6">
      <c r="A57" s="4"/>
      <c r="B57" s="5"/>
      <c r="C57" s="4"/>
      <c r="D57" s="6"/>
      <c r="E57" s="6"/>
      <c r="F57" s="6"/>
    </row>
    <row r="58" spans="1:6">
      <c r="A58" s="4"/>
      <c r="B58" s="5"/>
      <c r="C58" s="4"/>
      <c r="D58" s="6"/>
      <c r="E58" s="6"/>
      <c r="F58" s="6"/>
    </row>
    <row r="59" spans="1:6">
      <c r="A59" s="4"/>
      <c r="B59" s="5"/>
      <c r="C59" s="4"/>
      <c r="D59" s="6"/>
      <c r="E59" s="6"/>
      <c r="F59" s="6"/>
    </row>
    <row r="60" spans="1:6">
      <c r="A60" s="4"/>
      <c r="B60" s="5"/>
      <c r="C60" s="4"/>
      <c r="D60" s="6"/>
      <c r="E60" s="6"/>
      <c r="F60" s="6"/>
    </row>
    <row r="61" spans="1:6">
      <c r="A61" s="4"/>
      <c r="B61" s="5"/>
      <c r="C61" s="4"/>
      <c r="D61" s="6"/>
      <c r="E61" s="6"/>
      <c r="F61" s="6"/>
    </row>
    <row r="62" spans="1:6">
      <c r="A62" s="4"/>
      <c r="B62" s="5"/>
      <c r="C62" s="4"/>
      <c r="D62" s="6"/>
      <c r="E62" s="6"/>
      <c r="F62" s="6"/>
    </row>
    <row r="63" spans="1:6">
      <c r="A63" s="4"/>
      <c r="B63" s="5"/>
      <c r="C63" s="4"/>
      <c r="D63" s="6"/>
      <c r="E63" s="6"/>
      <c r="F63" s="6"/>
    </row>
    <row r="64" spans="1:6">
      <c r="A64" s="4"/>
      <c r="B64" s="5"/>
      <c r="C64" s="4"/>
      <c r="D64" s="6"/>
      <c r="E64" s="6"/>
      <c r="F64" s="6"/>
    </row>
    <row r="65" spans="1:6">
      <c r="A65" s="4"/>
      <c r="B65" s="5"/>
      <c r="C65" s="4"/>
      <c r="D65" s="6"/>
      <c r="E65" s="6"/>
      <c r="F65" s="6"/>
    </row>
    <row r="66" spans="1:6">
      <c r="A66" s="4"/>
      <c r="B66" s="5"/>
      <c r="C66" s="4"/>
      <c r="D66" s="6"/>
      <c r="E66" s="6"/>
      <c r="F66" s="6"/>
    </row>
    <row r="67" spans="1:6">
      <c r="A67" s="4"/>
      <c r="B67" s="5"/>
      <c r="C67" s="4"/>
      <c r="D67" s="6"/>
      <c r="E67" s="6"/>
      <c r="F67" s="6"/>
    </row>
    <row r="68" spans="1:6">
      <c r="A68" s="4"/>
      <c r="B68" s="5"/>
      <c r="C68" s="4"/>
      <c r="D68" s="6"/>
      <c r="E68" s="6"/>
      <c r="F68" s="6"/>
    </row>
    <row r="69" spans="1:6">
      <c r="A69" s="4"/>
      <c r="B69" s="5"/>
      <c r="C69" s="4"/>
      <c r="D69" s="6"/>
      <c r="E69" s="6"/>
      <c r="F69" s="6"/>
    </row>
    <row r="70" spans="1:6">
      <c r="A70" s="4"/>
      <c r="B70" s="5"/>
      <c r="C70" s="4"/>
      <c r="D70" s="6"/>
      <c r="E70" s="6"/>
      <c r="F70" s="6"/>
    </row>
    <row r="71" spans="1:6">
      <c r="A71" s="4"/>
      <c r="B71" s="5"/>
      <c r="C71" s="4"/>
      <c r="D71" s="6"/>
      <c r="E71" s="6"/>
      <c r="F71" s="6"/>
    </row>
  </sheetData>
  <mergeCells count="2">
    <mergeCell ref="A3:F3"/>
    <mergeCell ref="A1:F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63"/>
  <sheetViews>
    <sheetView tabSelected="1" topLeftCell="A58" workbookViewId="0">
      <selection activeCell="G47" sqref="G47"/>
    </sheetView>
  </sheetViews>
  <sheetFormatPr defaultColWidth="5.81640625" defaultRowHeight="15"/>
  <cols>
    <col min="1" max="1" width="8.7265625" style="1" customWidth="1"/>
    <col min="2" max="2" width="2.453125" style="1" customWidth="1"/>
    <col min="3" max="3" width="16.90625" style="1" customWidth="1"/>
    <col min="4" max="4" width="3.26953125" style="1" customWidth="1"/>
    <col min="5" max="5" width="15.1796875" style="1" customWidth="1"/>
    <col min="6" max="6" width="8.54296875" style="1" customWidth="1"/>
    <col min="7" max="7" width="7.6328125" style="1" customWidth="1"/>
    <col min="8" max="16384" width="5.81640625" style="1"/>
  </cols>
  <sheetData>
    <row r="1" spans="1:7">
      <c r="A1" s="9"/>
      <c r="B1" s="107" t="s">
        <v>35</v>
      </c>
      <c r="C1" s="107"/>
      <c r="D1" s="107"/>
      <c r="E1" s="107"/>
      <c r="F1" s="107"/>
      <c r="G1" s="9"/>
    </row>
    <row r="2" spans="1:7" ht="26.25" customHeight="1">
      <c r="B2" s="108" t="s">
        <v>36</v>
      </c>
      <c r="C2" s="108"/>
      <c r="D2" s="108"/>
      <c r="E2" s="108"/>
      <c r="F2" s="108"/>
    </row>
    <row r="3" spans="1:7" ht="18.75">
      <c r="B3" s="10"/>
      <c r="C3" s="10"/>
      <c r="D3" s="10"/>
      <c r="E3" s="88"/>
      <c r="F3" s="10"/>
    </row>
    <row r="4" spans="1:7" ht="18">
      <c r="B4" s="109" t="s">
        <v>17</v>
      </c>
      <c r="C4" s="109"/>
      <c r="D4" s="109"/>
      <c r="E4" s="109"/>
      <c r="F4" s="109"/>
    </row>
    <row r="5" spans="1:7" ht="13.5" customHeight="1"/>
    <row r="6" spans="1:7" ht="13.5" customHeight="1">
      <c r="B6" s="110" t="s">
        <v>37</v>
      </c>
      <c r="C6" s="110"/>
      <c r="D6" s="110"/>
      <c r="E6" s="110"/>
      <c r="F6" s="110"/>
    </row>
    <row r="7" spans="1:7" ht="13.5" customHeight="1">
      <c r="B7" s="11"/>
      <c r="C7" s="11"/>
      <c r="D7" s="11"/>
      <c r="E7" s="11"/>
      <c r="F7" s="11"/>
    </row>
    <row r="8" spans="1:7" ht="15" customHeight="1">
      <c r="B8" s="111"/>
      <c r="C8" s="111"/>
      <c r="D8" s="111"/>
      <c r="E8" s="111"/>
      <c r="F8" s="111"/>
    </row>
    <row r="9" spans="1:7" ht="15" customHeight="1">
      <c r="B9" s="104"/>
      <c r="C9" s="104"/>
      <c r="D9" s="104"/>
      <c r="E9" s="104"/>
      <c r="F9" s="104"/>
    </row>
    <row r="10" spans="1:7" ht="15" customHeight="1">
      <c r="B10" s="30"/>
      <c r="C10" s="30"/>
      <c r="D10" s="30"/>
      <c r="E10" s="105" t="s">
        <v>38</v>
      </c>
      <c r="F10" s="105"/>
    </row>
    <row r="11" spans="1:7" ht="14.1" customHeight="1">
      <c r="B11" s="30"/>
      <c r="C11" s="30"/>
      <c r="D11" s="30"/>
      <c r="E11" s="30"/>
      <c r="F11" s="24"/>
    </row>
    <row r="12" spans="1:7" ht="14.1" customHeight="1">
      <c r="B12" s="30"/>
      <c r="C12" s="30"/>
      <c r="D12" s="30"/>
      <c r="E12" s="13" t="s">
        <v>39</v>
      </c>
      <c r="F12" s="24"/>
    </row>
    <row r="13" spans="1:7" ht="14.1" customHeight="1">
      <c r="B13" s="30"/>
      <c r="C13" s="30"/>
      <c r="D13" s="30"/>
      <c r="E13" s="13" t="s">
        <v>21</v>
      </c>
      <c r="F13" s="24"/>
    </row>
    <row r="14" spans="1:7" s="42" customFormat="1" ht="14.1" customHeight="1">
      <c r="B14" s="38"/>
      <c r="C14" s="39"/>
      <c r="D14" s="39"/>
      <c r="E14" s="40" t="s">
        <v>40</v>
      </c>
      <c r="F14" s="41"/>
    </row>
    <row r="15" spans="1:7" ht="14.1" customHeight="1">
      <c r="B15" s="12"/>
      <c r="C15" s="13"/>
      <c r="D15" s="13"/>
      <c r="E15" s="31"/>
      <c r="F15" s="25"/>
    </row>
    <row r="16" spans="1:7" ht="14.1" customHeight="1">
      <c r="B16" s="12"/>
      <c r="C16" s="13"/>
      <c r="D16" s="13"/>
      <c r="E16" s="31"/>
      <c r="F16" s="25"/>
    </row>
    <row r="17" spans="2:9" ht="15" customHeight="1" thickBot="1">
      <c r="B17" s="8"/>
      <c r="C17" s="106" t="s">
        <v>41</v>
      </c>
      <c r="D17" s="106"/>
      <c r="E17" s="106"/>
      <c r="F17" s="106"/>
    </row>
    <row r="18" spans="2:9" ht="24.75" thickBot="1">
      <c r="B18" s="80" t="s">
        <v>13</v>
      </c>
      <c r="C18" s="81" t="s">
        <v>1</v>
      </c>
      <c r="D18" s="82" t="s">
        <v>12</v>
      </c>
      <c r="E18" s="81" t="s">
        <v>22</v>
      </c>
      <c r="F18" s="82" t="s">
        <v>15</v>
      </c>
      <c r="I18" s="46"/>
    </row>
    <row r="19" spans="2:9">
      <c r="B19" s="89">
        <v>1</v>
      </c>
      <c r="C19" s="90" t="s">
        <v>48</v>
      </c>
      <c r="D19" s="91">
        <v>2006</v>
      </c>
      <c r="E19" s="77" t="s">
        <v>47</v>
      </c>
      <c r="F19" s="92">
        <v>0.21805555555555556</v>
      </c>
    </row>
    <row r="20" spans="2:9">
      <c r="B20" s="35">
        <v>2</v>
      </c>
      <c r="C20" s="43" t="s">
        <v>50</v>
      </c>
      <c r="D20" s="36">
        <v>2006</v>
      </c>
      <c r="E20" s="43" t="s">
        <v>59</v>
      </c>
      <c r="F20" s="37">
        <v>0.21944444444444444</v>
      </c>
    </row>
    <row r="21" spans="2:9">
      <c r="B21" s="35">
        <v>3</v>
      </c>
      <c r="C21" s="43" t="s">
        <v>46</v>
      </c>
      <c r="D21" s="36">
        <v>2007</v>
      </c>
      <c r="E21" s="43" t="s">
        <v>47</v>
      </c>
      <c r="F21" s="37">
        <v>0.22361111111111109</v>
      </c>
    </row>
    <row r="22" spans="2:9">
      <c r="B22" s="35">
        <v>4</v>
      </c>
      <c r="C22" s="43" t="s">
        <v>42</v>
      </c>
      <c r="D22" s="36">
        <v>2006</v>
      </c>
      <c r="E22" s="43" t="s">
        <v>43</v>
      </c>
      <c r="F22" s="37">
        <v>0.24791666666666667</v>
      </c>
    </row>
    <row r="23" spans="2:9">
      <c r="B23" s="35">
        <v>5</v>
      </c>
      <c r="C23" s="43" t="s">
        <v>51</v>
      </c>
      <c r="D23" s="36">
        <v>2006</v>
      </c>
      <c r="E23" s="43" t="s">
        <v>59</v>
      </c>
      <c r="F23" s="37">
        <v>0.24930555555555556</v>
      </c>
    </row>
    <row r="24" spans="2:9">
      <c r="B24" s="26">
        <v>6</v>
      </c>
      <c r="C24" s="44" t="s">
        <v>44</v>
      </c>
      <c r="D24" s="32">
        <v>2010</v>
      </c>
      <c r="E24" s="43" t="s">
        <v>45</v>
      </c>
      <c r="F24" s="45">
        <v>0.33263888888888887</v>
      </c>
    </row>
    <row r="25" spans="2:9">
      <c r="B25" s="35">
        <v>7</v>
      </c>
      <c r="C25" s="43" t="s">
        <v>49</v>
      </c>
      <c r="D25" s="36">
        <v>2009</v>
      </c>
      <c r="E25" s="43" t="s">
        <v>18</v>
      </c>
      <c r="F25" s="37">
        <v>0.39583333333333331</v>
      </c>
    </row>
    <row r="26" spans="2:9">
      <c r="B26" s="93"/>
      <c r="C26" s="94"/>
      <c r="D26" s="95"/>
      <c r="E26" s="94"/>
      <c r="F26" s="96"/>
    </row>
    <row r="27" spans="2:9" ht="15" customHeight="1" thickBot="1">
      <c r="B27" s="8"/>
      <c r="C27" s="106" t="s">
        <v>52</v>
      </c>
      <c r="D27" s="106"/>
      <c r="E27" s="106"/>
      <c r="F27" s="106"/>
    </row>
    <row r="28" spans="2:9" ht="24.75" thickBot="1">
      <c r="B28" s="80" t="s">
        <v>13</v>
      </c>
      <c r="C28" s="81" t="s">
        <v>1</v>
      </c>
      <c r="D28" s="82" t="s">
        <v>12</v>
      </c>
      <c r="E28" s="81" t="s">
        <v>22</v>
      </c>
      <c r="F28" s="82" t="s">
        <v>15</v>
      </c>
      <c r="I28" s="46"/>
    </row>
    <row r="29" spans="2:9">
      <c r="B29" s="89">
        <v>1</v>
      </c>
      <c r="C29" s="90" t="s">
        <v>53</v>
      </c>
      <c r="D29" s="91">
        <v>2005</v>
      </c>
      <c r="E29" s="77" t="s">
        <v>47</v>
      </c>
      <c r="F29" s="92">
        <v>0.20694444444444446</v>
      </c>
    </row>
    <row r="30" spans="2:9">
      <c r="B30" s="35">
        <v>2</v>
      </c>
      <c r="C30" s="43" t="s">
        <v>56</v>
      </c>
      <c r="D30" s="36">
        <v>2004</v>
      </c>
      <c r="E30" s="43" t="s">
        <v>57</v>
      </c>
      <c r="F30" s="37">
        <v>0.20902777777777778</v>
      </c>
    </row>
    <row r="31" spans="2:9">
      <c r="B31" s="35">
        <v>3</v>
      </c>
      <c r="C31" s="43" t="s">
        <v>54</v>
      </c>
      <c r="D31" s="36">
        <v>2005</v>
      </c>
      <c r="E31" s="43" t="s">
        <v>47</v>
      </c>
      <c r="F31" s="37">
        <v>0.20972222222222223</v>
      </c>
    </row>
    <row r="32" spans="2:9">
      <c r="B32" s="35">
        <v>4</v>
      </c>
      <c r="C32" s="43" t="s">
        <v>55</v>
      </c>
      <c r="D32" s="36">
        <v>2004</v>
      </c>
      <c r="E32" s="43" t="s">
        <v>47</v>
      </c>
      <c r="F32" s="37">
        <v>0.21527777777777779</v>
      </c>
    </row>
    <row r="33" spans="2:9">
      <c r="B33" s="26">
        <v>5</v>
      </c>
      <c r="C33" s="44" t="s">
        <v>60</v>
      </c>
      <c r="D33" s="32">
        <v>2005</v>
      </c>
      <c r="E33" s="43" t="s">
        <v>318</v>
      </c>
      <c r="F33" s="45">
        <v>0.23472222222222219</v>
      </c>
    </row>
    <row r="34" spans="2:9">
      <c r="B34" s="35">
        <v>6</v>
      </c>
      <c r="C34" s="43" t="s">
        <v>58</v>
      </c>
      <c r="D34" s="36">
        <v>2004</v>
      </c>
      <c r="E34" s="43" t="s">
        <v>59</v>
      </c>
      <c r="F34" s="37">
        <v>0.25833333333333336</v>
      </c>
    </row>
    <row r="35" spans="2:9">
      <c r="B35" s="93"/>
      <c r="C35" s="94"/>
      <c r="D35" s="95"/>
      <c r="E35" s="94"/>
      <c r="F35" s="96"/>
    </row>
    <row r="36" spans="2:9" ht="15" customHeight="1" thickBot="1">
      <c r="B36" s="8"/>
      <c r="C36" s="106" t="s">
        <v>61</v>
      </c>
      <c r="D36" s="106"/>
      <c r="E36" s="106"/>
      <c r="F36" s="106"/>
    </row>
    <row r="37" spans="2:9" ht="24.75" thickBot="1">
      <c r="B37" s="80" t="s">
        <v>13</v>
      </c>
      <c r="C37" s="81" t="s">
        <v>1</v>
      </c>
      <c r="D37" s="82" t="s">
        <v>12</v>
      </c>
      <c r="E37" s="81" t="s">
        <v>22</v>
      </c>
      <c r="F37" s="82" t="s">
        <v>15</v>
      </c>
      <c r="I37" s="46"/>
    </row>
    <row r="38" spans="2:9">
      <c r="B38" s="76">
        <v>1</v>
      </c>
      <c r="C38" s="77" t="s">
        <v>64</v>
      </c>
      <c r="D38" s="78">
        <v>2002</v>
      </c>
      <c r="E38" s="77" t="s">
        <v>65</v>
      </c>
      <c r="F38" s="79">
        <v>0.14930555555555555</v>
      </c>
    </row>
    <row r="39" spans="2:9">
      <c r="B39" s="35">
        <v>2</v>
      </c>
      <c r="C39" s="43" t="s">
        <v>76</v>
      </c>
      <c r="D39" s="36">
        <v>2003</v>
      </c>
      <c r="E39" s="43" t="s">
        <v>88</v>
      </c>
      <c r="F39" s="37">
        <v>0.16458333333333333</v>
      </c>
    </row>
    <row r="40" spans="2:9">
      <c r="B40" s="76">
        <v>3</v>
      </c>
      <c r="C40" s="43" t="s">
        <v>84</v>
      </c>
      <c r="D40" s="36">
        <v>2002</v>
      </c>
      <c r="E40" s="43" t="s">
        <v>89</v>
      </c>
      <c r="F40" s="37">
        <v>0.16874999999999998</v>
      </c>
    </row>
    <row r="41" spans="2:9">
      <c r="B41" s="35">
        <v>4</v>
      </c>
      <c r="C41" s="43" t="s">
        <v>63</v>
      </c>
      <c r="D41" s="36">
        <v>2002</v>
      </c>
      <c r="E41" s="43" t="s">
        <v>43</v>
      </c>
      <c r="F41" s="37">
        <v>0.17986111111111111</v>
      </c>
    </row>
    <row r="42" spans="2:9">
      <c r="B42" s="76">
        <v>5</v>
      </c>
      <c r="C42" s="43" t="s">
        <v>68</v>
      </c>
      <c r="D42" s="36">
        <v>2003</v>
      </c>
      <c r="E42" s="43" t="s">
        <v>65</v>
      </c>
      <c r="F42" s="37">
        <v>0.18194444444444444</v>
      </c>
    </row>
    <row r="43" spans="2:9">
      <c r="B43" s="35">
        <v>6</v>
      </c>
      <c r="C43" s="43" t="s">
        <v>73</v>
      </c>
      <c r="D43" s="36">
        <v>2003</v>
      </c>
      <c r="E43" s="43" t="s">
        <v>74</v>
      </c>
      <c r="F43" s="37">
        <v>0.1875</v>
      </c>
    </row>
    <row r="44" spans="2:9">
      <c r="B44" s="76">
        <v>7</v>
      </c>
      <c r="C44" s="90" t="s">
        <v>62</v>
      </c>
      <c r="D44" s="91">
        <v>2002</v>
      </c>
      <c r="E44" s="77" t="s">
        <v>43</v>
      </c>
      <c r="F44" s="92">
        <v>0.18888888888888888</v>
      </c>
    </row>
    <row r="45" spans="2:9">
      <c r="B45" s="35">
        <v>8</v>
      </c>
      <c r="C45" s="77" t="s">
        <v>78</v>
      </c>
      <c r="D45" s="78">
        <v>2002</v>
      </c>
      <c r="E45" s="77" t="s">
        <v>79</v>
      </c>
      <c r="F45" s="79">
        <v>0.19166666666666665</v>
      </c>
    </row>
    <row r="46" spans="2:9">
      <c r="B46" s="76">
        <v>9</v>
      </c>
      <c r="C46" s="90" t="s">
        <v>85</v>
      </c>
      <c r="D46" s="91">
        <v>2002</v>
      </c>
      <c r="E46" s="77" t="s">
        <v>59</v>
      </c>
      <c r="F46" s="92">
        <v>0.19166666666666665</v>
      </c>
    </row>
    <row r="47" spans="2:9">
      <c r="B47" s="35">
        <v>10</v>
      </c>
      <c r="C47" s="77" t="s">
        <v>77</v>
      </c>
      <c r="D47" s="78">
        <v>2002</v>
      </c>
      <c r="E47" s="77" t="s">
        <v>319</v>
      </c>
      <c r="F47" s="79">
        <v>0.19513888888888889</v>
      </c>
    </row>
    <row r="48" spans="2:9">
      <c r="B48" s="76">
        <v>11</v>
      </c>
      <c r="C48" s="90" t="s">
        <v>67</v>
      </c>
      <c r="D48" s="91">
        <v>2002</v>
      </c>
      <c r="E48" s="77" t="s">
        <v>65</v>
      </c>
      <c r="F48" s="92">
        <v>0.19583333333333333</v>
      </c>
    </row>
    <row r="49" spans="2:9">
      <c r="B49" s="35">
        <v>12</v>
      </c>
      <c r="C49" s="77" t="s">
        <v>66</v>
      </c>
      <c r="D49" s="78">
        <v>2002</v>
      </c>
      <c r="E49" s="77" t="s">
        <v>65</v>
      </c>
      <c r="F49" s="79">
        <v>0.19652777777777777</v>
      </c>
    </row>
    <row r="50" spans="2:9">
      <c r="B50" s="76">
        <v>13</v>
      </c>
      <c r="C50" s="77" t="s">
        <v>69</v>
      </c>
      <c r="D50" s="78">
        <v>2003</v>
      </c>
      <c r="E50" s="77" t="s">
        <v>65</v>
      </c>
      <c r="F50" s="79">
        <v>0.20416666666666669</v>
      </c>
    </row>
    <row r="51" spans="2:9">
      <c r="B51" s="35">
        <v>14</v>
      </c>
      <c r="C51" s="43" t="s">
        <v>80</v>
      </c>
      <c r="D51" s="36">
        <v>2003</v>
      </c>
      <c r="E51" s="43" t="s">
        <v>81</v>
      </c>
      <c r="F51" s="37">
        <v>0.20555555555555557</v>
      </c>
    </row>
    <row r="52" spans="2:9">
      <c r="B52" s="76">
        <v>15</v>
      </c>
      <c r="C52" s="44" t="s">
        <v>75</v>
      </c>
      <c r="D52" s="32">
        <v>2003</v>
      </c>
      <c r="E52" s="43" t="s">
        <v>59</v>
      </c>
      <c r="F52" s="45">
        <v>0.20902777777777778</v>
      </c>
    </row>
    <row r="53" spans="2:9">
      <c r="B53" s="35">
        <v>16</v>
      </c>
      <c r="C53" s="44" t="s">
        <v>83</v>
      </c>
      <c r="D53" s="32">
        <v>2003</v>
      </c>
      <c r="E53" s="43" t="s">
        <v>57</v>
      </c>
      <c r="F53" s="45">
        <v>0.21041666666666667</v>
      </c>
    </row>
    <row r="54" spans="2:9">
      <c r="B54" s="76">
        <v>17</v>
      </c>
      <c r="C54" s="43" t="s">
        <v>71</v>
      </c>
      <c r="D54" s="36">
        <v>2003</v>
      </c>
      <c r="E54" s="43" t="s">
        <v>65</v>
      </c>
      <c r="F54" s="37">
        <v>0.21249999999999999</v>
      </c>
    </row>
    <row r="55" spans="2:9">
      <c r="B55" s="35">
        <v>18</v>
      </c>
      <c r="C55" s="43" t="s">
        <v>70</v>
      </c>
      <c r="D55" s="36">
        <v>2003</v>
      </c>
      <c r="E55" s="43" t="s">
        <v>65</v>
      </c>
      <c r="F55" s="37">
        <v>0.22430555555555556</v>
      </c>
    </row>
    <row r="56" spans="2:9">
      <c r="B56" s="76">
        <v>19</v>
      </c>
      <c r="C56" s="43" t="s">
        <v>82</v>
      </c>
      <c r="D56" s="36">
        <v>2003</v>
      </c>
      <c r="E56" s="43" t="s">
        <v>57</v>
      </c>
      <c r="F56" s="37">
        <v>0.23541666666666669</v>
      </c>
    </row>
    <row r="57" spans="2:9">
      <c r="B57" s="35">
        <v>20</v>
      </c>
      <c r="C57" s="43" t="s">
        <v>72</v>
      </c>
      <c r="D57" s="36">
        <v>2003</v>
      </c>
      <c r="E57" s="43" t="s">
        <v>65</v>
      </c>
      <c r="F57" s="37">
        <v>0.25277777777777777</v>
      </c>
    </row>
    <row r="58" spans="2:9">
      <c r="B58" s="76">
        <v>21</v>
      </c>
      <c r="C58" s="43" t="s">
        <v>86</v>
      </c>
      <c r="D58" s="36">
        <v>2003</v>
      </c>
      <c r="E58" s="43" t="s">
        <v>59</v>
      </c>
      <c r="F58" s="37" t="s">
        <v>87</v>
      </c>
    </row>
    <row r="59" spans="2:9" ht="14.1" customHeight="1">
      <c r="B59" s="12"/>
      <c r="C59" s="13"/>
      <c r="D59" s="13"/>
      <c r="E59" s="31"/>
      <c r="F59" s="25"/>
    </row>
    <row r="60" spans="2:9" ht="15" customHeight="1" thickBot="1">
      <c r="B60" s="8"/>
      <c r="C60" s="106" t="s">
        <v>90</v>
      </c>
      <c r="D60" s="106"/>
      <c r="E60" s="106"/>
      <c r="F60" s="106"/>
    </row>
    <row r="61" spans="2:9" ht="24.75" thickBot="1">
      <c r="B61" s="80" t="s">
        <v>13</v>
      </c>
      <c r="C61" s="81" t="s">
        <v>1</v>
      </c>
      <c r="D61" s="82" t="s">
        <v>12</v>
      </c>
      <c r="E61" s="81" t="s">
        <v>22</v>
      </c>
      <c r="F61" s="82" t="s">
        <v>15</v>
      </c>
      <c r="I61" s="46"/>
    </row>
    <row r="62" spans="2:9">
      <c r="B62" s="76">
        <v>1</v>
      </c>
      <c r="C62" s="77" t="s">
        <v>95</v>
      </c>
      <c r="D62" s="78">
        <v>2000</v>
      </c>
      <c r="E62" s="77" t="s">
        <v>65</v>
      </c>
      <c r="F62" s="79">
        <v>0.32291666666666669</v>
      </c>
    </row>
    <row r="63" spans="2:9">
      <c r="B63" s="35">
        <v>2</v>
      </c>
      <c r="C63" s="43" t="s">
        <v>92</v>
      </c>
      <c r="D63" s="36">
        <v>2001</v>
      </c>
      <c r="E63" s="43" t="s">
        <v>23</v>
      </c>
      <c r="F63" s="37">
        <v>0.33333333333333331</v>
      </c>
    </row>
    <row r="64" spans="2:9">
      <c r="B64" s="76">
        <v>3</v>
      </c>
      <c r="C64" s="43" t="s">
        <v>93</v>
      </c>
      <c r="D64" s="36">
        <v>2001</v>
      </c>
      <c r="E64" s="43" t="s">
        <v>65</v>
      </c>
      <c r="F64" s="37">
        <v>0.33888888888888885</v>
      </c>
    </row>
    <row r="65" spans="2:6">
      <c r="B65" s="35">
        <v>4</v>
      </c>
      <c r="C65" s="43" t="s">
        <v>107</v>
      </c>
      <c r="D65" s="36">
        <v>2000</v>
      </c>
      <c r="E65" s="43" t="s">
        <v>81</v>
      </c>
      <c r="F65" s="37">
        <v>0.36180555555555555</v>
      </c>
    </row>
    <row r="66" spans="2:6">
      <c r="B66" s="76">
        <v>5</v>
      </c>
      <c r="C66" s="43" t="s">
        <v>96</v>
      </c>
      <c r="D66" s="36">
        <v>2001</v>
      </c>
      <c r="E66" s="43" t="s">
        <v>65</v>
      </c>
      <c r="F66" s="37">
        <v>0.36458333333333331</v>
      </c>
    </row>
    <row r="67" spans="2:6">
      <c r="B67" s="35">
        <v>6</v>
      </c>
      <c r="C67" s="43" t="s">
        <v>102</v>
      </c>
      <c r="D67" s="36">
        <v>2001</v>
      </c>
      <c r="E67" s="43" t="s">
        <v>59</v>
      </c>
      <c r="F67" s="37">
        <v>0.37777777777777777</v>
      </c>
    </row>
    <row r="68" spans="2:6">
      <c r="B68" s="76">
        <v>7</v>
      </c>
      <c r="C68" s="90" t="s">
        <v>97</v>
      </c>
      <c r="D68" s="91">
        <v>2000</v>
      </c>
      <c r="E68" s="77" t="s">
        <v>65</v>
      </c>
      <c r="F68" s="92">
        <v>0.38125000000000003</v>
      </c>
    </row>
    <row r="69" spans="2:6">
      <c r="B69" s="35">
        <v>8</v>
      </c>
      <c r="C69" s="77" t="s">
        <v>91</v>
      </c>
      <c r="D69" s="78">
        <v>2001</v>
      </c>
      <c r="E69" s="77" t="s">
        <v>43</v>
      </c>
      <c r="F69" s="79">
        <v>0.39513888888888887</v>
      </c>
    </row>
    <row r="70" spans="2:6">
      <c r="B70" s="76">
        <v>9</v>
      </c>
      <c r="C70" s="77" t="s">
        <v>104</v>
      </c>
      <c r="D70" s="78">
        <v>2001</v>
      </c>
      <c r="E70" s="77" t="s">
        <v>105</v>
      </c>
      <c r="F70" s="79">
        <v>0.3972222222222222</v>
      </c>
    </row>
    <row r="71" spans="2:6" ht="15" customHeight="1">
      <c r="B71" s="35">
        <v>10</v>
      </c>
      <c r="C71" s="77" t="s">
        <v>98</v>
      </c>
      <c r="D71" s="78">
        <v>2000</v>
      </c>
      <c r="E71" s="77" t="s">
        <v>99</v>
      </c>
      <c r="F71" s="79">
        <v>0.39999999999999997</v>
      </c>
    </row>
    <row r="72" spans="2:6">
      <c r="B72" s="76">
        <v>11</v>
      </c>
      <c r="C72" s="77" t="s">
        <v>106</v>
      </c>
      <c r="D72" s="78">
        <v>2000</v>
      </c>
      <c r="E72" s="77" t="s">
        <v>105</v>
      </c>
      <c r="F72" s="79">
        <v>0.4055555555555555</v>
      </c>
    </row>
    <row r="73" spans="2:6">
      <c r="B73" s="35">
        <v>12</v>
      </c>
      <c r="C73" s="90" t="s">
        <v>100</v>
      </c>
      <c r="D73" s="91">
        <v>2001</v>
      </c>
      <c r="E73" s="77" t="s">
        <v>101</v>
      </c>
      <c r="F73" s="92">
        <v>0.42499999999999999</v>
      </c>
    </row>
    <row r="74" spans="2:6">
      <c r="B74" s="76">
        <v>13</v>
      </c>
      <c r="C74" s="77" t="s">
        <v>94</v>
      </c>
      <c r="D74" s="78">
        <v>2001</v>
      </c>
      <c r="E74" s="77" t="s">
        <v>65</v>
      </c>
      <c r="F74" s="79">
        <v>0.44097222222222227</v>
      </c>
    </row>
    <row r="75" spans="2:6">
      <c r="B75" s="35">
        <v>14</v>
      </c>
      <c r="C75" s="44" t="s">
        <v>103</v>
      </c>
      <c r="D75" s="32">
        <v>2000</v>
      </c>
      <c r="E75" s="43" t="s">
        <v>59</v>
      </c>
      <c r="F75" s="45">
        <v>0.72499999999999998</v>
      </c>
    </row>
    <row r="76" spans="2:6" ht="15.75">
      <c r="B76" s="27"/>
      <c r="C76" s="27"/>
      <c r="D76" s="27"/>
      <c r="E76" s="27"/>
      <c r="F76" s="30"/>
    </row>
    <row r="77" spans="2:6" ht="16.5" thickBot="1">
      <c r="B77" s="12"/>
      <c r="C77" s="103" t="s">
        <v>108</v>
      </c>
      <c r="D77" s="103"/>
      <c r="E77" s="103"/>
      <c r="F77" s="103"/>
    </row>
    <row r="78" spans="2:6" ht="24.75" thickBot="1">
      <c r="B78" s="74" t="s">
        <v>13</v>
      </c>
      <c r="C78" s="66" t="s">
        <v>1</v>
      </c>
      <c r="D78" s="65" t="s">
        <v>12</v>
      </c>
      <c r="E78" s="66" t="s">
        <v>16</v>
      </c>
      <c r="F78" s="65" t="s">
        <v>15</v>
      </c>
    </row>
    <row r="79" spans="2:6">
      <c r="B79" s="64">
        <v>1</v>
      </c>
      <c r="C79" s="75" t="s">
        <v>114</v>
      </c>
      <c r="D79" s="69">
        <v>1998</v>
      </c>
      <c r="E79" s="68" t="s">
        <v>47</v>
      </c>
      <c r="F79" s="70">
        <v>0.75138888888888899</v>
      </c>
    </row>
    <row r="80" spans="2:6">
      <c r="B80" s="34">
        <v>2</v>
      </c>
      <c r="C80" s="50" t="s">
        <v>28</v>
      </c>
      <c r="D80" s="47">
        <v>1998</v>
      </c>
      <c r="E80" s="49" t="s">
        <v>47</v>
      </c>
      <c r="F80" s="48">
        <v>0.75347222222222221</v>
      </c>
    </row>
    <row r="81" spans="2:6">
      <c r="B81" s="64">
        <v>3</v>
      </c>
      <c r="C81" s="50" t="s">
        <v>115</v>
      </c>
      <c r="D81" s="47">
        <v>1998</v>
      </c>
      <c r="E81" s="49" t="s">
        <v>116</v>
      </c>
      <c r="F81" s="48">
        <v>0.75624999999999998</v>
      </c>
    </row>
    <row r="82" spans="2:6">
      <c r="B82" s="34">
        <v>4</v>
      </c>
      <c r="C82" s="50" t="s">
        <v>111</v>
      </c>
      <c r="D82" s="47">
        <v>1998</v>
      </c>
      <c r="E82" s="49" t="s">
        <v>23</v>
      </c>
      <c r="F82" s="48">
        <v>0.76388888888888884</v>
      </c>
    </row>
    <row r="83" spans="2:6">
      <c r="B83" s="64">
        <v>5</v>
      </c>
      <c r="C83" s="50" t="s">
        <v>109</v>
      </c>
      <c r="D83" s="47">
        <v>1998</v>
      </c>
      <c r="E83" s="49" t="s">
        <v>110</v>
      </c>
      <c r="F83" s="48">
        <v>0.79236111111111107</v>
      </c>
    </row>
    <row r="84" spans="2:6">
      <c r="B84" s="34">
        <v>6</v>
      </c>
      <c r="C84" s="50" t="s">
        <v>124</v>
      </c>
      <c r="D84" s="47">
        <v>1999</v>
      </c>
      <c r="E84" s="49" t="s">
        <v>125</v>
      </c>
      <c r="F84" s="48">
        <v>0.81527777777777777</v>
      </c>
    </row>
    <row r="85" spans="2:6">
      <c r="B85" s="64">
        <v>7</v>
      </c>
      <c r="C85" s="50" t="s">
        <v>126</v>
      </c>
      <c r="D85" s="47">
        <v>1999</v>
      </c>
      <c r="E85" s="49" t="s">
        <v>45</v>
      </c>
      <c r="F85" s="48">
        <v>0.81527777777777777</v>
      </c>
    </row>
    <row r="86" spans="2:6">
      <c r="B86" s="34">
        <v>8</v>
      </c>
      <c r="C86" s="50" t="s">
        <v>122</v>
      </c>
      <c r="D86" s="47">
        <v>1999</v>
      </c>
      <c r="E86" s="49" t="s">
        <v>81</v>
      </c>
      <c r="F86" s="48">
        <v>0.87708333333333333</v>
      </c>
    </row>
    <row r="87" spans="2:6">
      <c r="B87" s="64">
        <v>9</v>
      </c>
      <c r="C87" s="50" t="s">
        <v>118</v>
      </c>
      <c r="D87" s="47">
        <v>1998</v>
      </c>
      <c r="E87" s="49" t="s">
        <v>47</v>
      </c>
      <c r="F87" s="48">
        <v>0.88402777777777775</v>
      </c>
    </row>
    <row r="88" spans="2:6">
      <c r="B88" s="34">
        <v>10</v>
      </c>
      <c r="C88" s="50" t="s">
        <v>121</v>
      </c>
      <c r="D88" s="47">
        <v>1999</v>
      </c>
      <c r="E88" s="49" t="s">
        <v>20</v>
      </c>
      <c r="F88" s="48">
        <v>0.89236111111111116</v>
      </c>
    </row>
    <row r="89" spans="2:6">
      <c r="B89" s="64">
        <v>11</v>
      </c>
      <c r="C89" s="50" t="s">
        <v>123</v>
      </c>
      <c r="D89" s="47">
        <v>1998</v>
      </c>
      <c r="E89" s="49" t="s">
        <v>59</v>
      </c>
      <c r="F89" s="48">
        <v>0.89930555555555547</v>
      </c>
    </row>
    <row r="90" spans="2:6">
      <c r="B90" s="34">
        <v>12</v>
      </c>
      <c r="C90" s="50" t="s">
        <v>120</v>
      </c>
      <c r="D90" s="47">
        <v>1999</v>
      </c>
      <c r="E90" s="49" t="s">
        <v>20</v>
      </c>
      <c r="F90" s="48">
        <v>0.90833333333333333</v>
      </c>
    </row>
    <row r="91" spans="2:6">
      <c r="B91" s="64">
        <v>13</v>
      </c>
      <c r="C91" s="50" t="s">
        <v>113</v>
      </c>
      <c r="D91" s="47">
        <v>1999</v>
      </c>
      <c r="E91" s="49" t="s">
        <v>47</v>
      </c>
      <c r="F91" s="48">
        <v>0.93472222222222223</v>
      </c>
    </row>
    <row r="92" spans="2:6">
      <c r="B92" s="34">
        <v>14</v>
      </c>
      <c r="C92" s="50" t="s">
        <v>119</v>
      </c>
      <c r="D92" s="47">
        <v>1998</v>
      </c>
      <c r="E92" s="49" t="s">
        <v>59</v>
      </c>
      <c r="F92" s="48">
        <v>0.99861111111111101</v>
      </c>
    </row>
    <row r="93" spans="2:6">
      <c r="B93" s="64">
        <v>15</v>
      </c>
      <c r="C93" s="50" t="s">
        <v>117</v>
      </c>
      <c r="D93" s="47">
        <v>1998</v>
      </c>
      <c r="E93" s="49" t="s">
        <v>47</v>
      </c>
      <c r="F93" s="48" t="s">
        <v>128</v>
      </c>
    </row>
    <row r="94" spans="2:6">
      <c r="B94" s="16"/>
      <c r="C94" s="97"/>
      <c r="D94" s="84"/>
      <c r="E94" s="83"/>
      <c r="F94" s="85"/>
    </row>
    <row r="95" spans="2:6" ht="16.5" thickBot="1">
      <c r="B95" s="12"/>
      <c r="C95" s="103" t="s">
        <v>129</v>
      </c>
      <c r="D95" s="103"/>
      <c r="E95" s="103"/>
      <c r="F95" s="103"/>
    </row>
    <row r="96" spans="2:6" ht="24.75" thickBot="1">
      <c r="B96" s="74" t="s">
        <v>13</v>
      </c>
      <c r="C96" s="66" t="s">
        <v>1</v>
      </c>
      <c r="D96" s="65" t="s">
        <v>12</v>
      </c>
      <c r="E96" s="66" t="s">
        <v>16</v>
      </c>
      <c r="F96" s="65" t="s">
        <v>15</v>
      </c>
    </row>
    <row r="97" spans="2:6">
      <c r="B97" s="64">
        <v>1</v>
      </c>
      <c r="C97" s="75" t="s">
        <v>132</v>
      </c>
      <c r="D97" s="69">
        <v>1996</v>
      </c>
      <c r="E97" s="68" t="s">
        <v>133</v>
      </c>
      <c r="F97" s="70">
        <v>0.72986111111111107</v>
      </c>
    </row>
    <row r="98" spans="2:6">
      <c r="B98" s="34">
        <v>2</v>
      </c>
      <c r="C98" s="50" t="s">
        <v>131</v>
      </c>
      <c r="D98" s="47">
        <v>1996</v>
      </c>
      <c r="E98" s="49" t="s">
        <v>47</v>
      </c>
      <c r="F98" s="48">
        <v>0.73541666666666661</v>
      </c>
    </row>
    <row r="99" spans="2:6">
      <c r="B99" s="64">
        <v>3</v>
      </c>
      <c r="C99" s="50" t="s">
        <v>130</v>
      </c>
      <c r="D99" s="47">
        <v>1997</v>
      </c>
      <c r="E99" s="49" t="s">
        <v>110</v>
      </c>
      <c r="F99" s="48">
        <v>0.73958333333333337</v>
      </c>
    </row>
    <row r="100" spans="2:6">
      <c r="B100" s="34">
        <v>4</v>
      </c>
      <c r="C100" s="50" t="s">
        <v>135</v>
      </c>
      <c r="D100" s="47">
        <v>1996</v>
      </c>
      <c r="E100" s="49" t="s">
        <v>47</v>
      </c>
      <c r="F100" s="48">
        <v>0.77430555555555547</v>
      </c>
    </row>
    <row r="101" spans="2:6">
      <c r="B101" s="64">
        <v>5</v>
      </c>
      <c r="C101" s="50" t="s">
        <v>136</v>
      </c>
      <c r="D101" s="47">
        <v>1996</v>
      </c>
      <c r="E101" s="49" t="s">
        <v>137</v>
      </c>
      <c r="F101" s="48">
        <v>0.85</v>
      </c>
    </row>
    <row r="102" spans="2:6">
      <c r="B102" s="34">
        <v>6</v>
      </c>
      <c r="C102" s="50" t="s">
        <v>139</v>
      </c>
      <c r="D102" s="47">
        <v>1997</v>
      </c>
      <c r="E102" s="49" t="s">
        <v>20</v>
      </c>
      <c r="F102" s="48">
        <v>0.88888888888888884</v>
      </c>
    </row>
    <row r="103" spans="2:6">
      <c r="B103" s="64">
        <v>7</v>
      </c>
      <c r="C103" s="50" t="s">
        <v>31</v>
      </c>
      <c r="D103" s="47">
        <v>1997</v>
      </c>
      <c r="E103" s="49" t="s">
        <v>134</v>
      </c>
      <c r="F103" s="48">
        <v>0.9145833333333333</v>
      </c>
    </row>
    <row r="104" spans="2:6">
      <c r="B104" s="34">
        <v>8</v>
      </c>
      <c r="C104" s="50" t="s">
        <v>138</v>
      </c>
      <c r="D104" s="47">
        <v>1996</v>
      </c>
      <c r="E104" s="49" t="s">
        <v>137</v>
      </c>
      <c r="F104" s="48">
        <v>0.93263888888888891</v>
      </c>
    </row>
    <row r="105" spans="2:6">
      <c r="B105" s="64">
        <v>9</v>
      </c>
      <c r="C105" s="50" t="s">
        <v>27</v>
      </c>
      <c r="D105" s="47">
        <v>1997</v>
      </c>
      <c r="E105" s="49" t="s">
        <v>47</v>
      </c>
      <c r="F105" s="48">
        <v>0.94305555555555554</v>
      </c>
    </row>
    <row r="106" spans="2:6">
      <c r="B106" s="16"/>
      <c r="C106" s="97"/>
      <c r="D106" s="84"/>
      <c r="E106" s="83"/>
      <c r="F106" s="85"/>
    </row>
    <row r="107" spans="2:6" ht="15.75">
      <c r="B107" s="28"/>
      <c r="C107" s="103" t="s">
        <v>140</v>
      </c>
      <c r="D107" s="103"/>
      <c r="E107" s="103"/>
      <c r="F107" s="103"/>
    </row>
    <row r="108" spans="2:6" ht="24">
      <c r="B108" s="52" t="s">
        <v>13</v>
      </c>
      <c r="C108" s="47" t="s">
        <v>1</v>
      </c>
      <c r="D108" s="47" t="s">
        <v>12</v>
      </c>
      <c r="E108" s="47" t="s">
        <v>14</v>
      </c>
      <c r="F108" s="47" t="s">
        <v>15</v>
      </c>
    </row>
    <row r="109" spans="2:6">
      <c r="B109" s="34">
        <v>1</v>
      </c>
      <c r="C109" s="55" t="s">
        <v>141</v>
      </c>
      <c r="D109" s="53">
        <v>1990</v>
      </c>
      <c r="E109" s="55" t="s">
        <v>142</v>
      </c>
      <c r="F109" s="54" t="s">
        <v>148</v>
      </c>
    </row>
    <row r="110" spans="2:6">
      <c r="B110" s="34">
        <v>2</v>
      </c>
      <c r="C110" s="55" t="s">
        <v>143</v>
      </c>
      <c r="D110" s="53">
        <v>1994</v>
      </c>
      <c r="E110" s="55" t="s">
        <v>45</v>
      </c>
      <c r="F110" s="54" t="s">
        <v>144</v>
      </c>
    </row>
    <row r="111" spans="2:6">
      <c r="B111" s="34">
        <v>3</v>
      </c>
      <c r="C111" s="55" t="s">
        <v>145</v>
      </c>
      <c r="D111" s="53">
        <v>1984</v>
      </c>
      <c r="E111" s="55" t="s">
        <v>146</v>
      </c>
      <c r="F111" s="54" t="s">
        <v>147</v>
      </c>
    </row>
    <row r="112" spans="2:6">
      <c r="B112" s="16"/>
      <c r="C112" s="86"/>
      <c r="D112" s="87"/>
      <c r="E112" s="86"/>
      <c r="F112" s="98"/>
    </row>
    <row r="113" spans="2:12" ht="16.5" thickBot="1">
      <c r="B113" s="12"/>
      <c r="C113" s="103" t="s">
        <v>149</v>
      </c>
      <c r="D113" s="103"/>
      <c r="E113" s="103"/>
      <c r="F113" s="103"/>
    </row>
    <row r="114" spans="2:12" ht="24.75" thickBot="1">
      <c r="B114" s="74" t="s">
        <v>13</v>
      </c>
      <c r="C114" s="66" t="s">
        <v>1</v>
      </c>
      <c r="D114" s="65" t="s">
        <v>12</v>
      </c>
      <c r="E114" s="66" t="s">
        <v>16</v>
      </c>
      <c r="F114" s="65" t="s">
        <v>15</v>
      </c>
    </row>
    <row r="115" spans="2:12">
      <c r="B115" s="64">
        <v>1</v>
      </c>
      <c r="C115" s="75" t="s">
        <v>150</v>
      </c>
      <c r="D115" s="69">
        <v>1983</v>
      </c>
      <c r="E115" s="68" t="s">
        <v>146</v>
      </c>
      <c r="F115" s="70" t="s">
        <v>151</v>
      </c>
    </row>
    <row r="116" spans="2:12">
      <c r="B116" s="34">
        <v>2</v>
      </c>
      <c r="C116" s="50" t="s">
        <v>152</v>
      </c>
      <c r="D116" s="47">
        <v>1975</v>
      </c>
      <c r="E116" s="49" t="s">
        <v>24</v>
      </c>
      <c r="F116" s="48" t="s">
        <v>153</v>
      </c>
    </row>
    <row r="117" spans="2:12">
      <c r="B117" s="64">
        <v>3</v>
      </c>
      <c r="C117" s="50" t="s">
        <v>154</v>
      </c>
      <c r="D117" s="47">
        <v>1978</v>
      </c>
      <c r="E117" s="49" t="s">
        <v>155</v>
      </c>
      <c r="F117" s="48" t="s">
        <v>156</v>
      </c>
    </row>
    <row r="118" spans="2:12">
      <c r="B118" s="34">
        <v>4</v>
      </c>
      <c r="C118" s="50" t="s">
        <v>157</v>
      </c>
      <c r="D118" s="47">
        <v>1977</v>
      </c>
      <c r="E118" s="49" t="s">
        <v>158</v>
      </c>
      <c r="F118" s="48" t="s">
        <v>159</v>
      </c>
    </row>
    <row r="119" spans="2:12">
      <c r="B119" s="64">
        <v>5</v>
      </c>
      <c r="C119" s="50" t="s">
        <v>160</v>
      </c>
      <c r="D119" s="47">
        <v>1980</v>
      </c>
      <c r="E119" s="49" t="s">
        <v>137</v>
      </c>
      <c r="F119" s="48" t="s">
        <v>161</v>
      </c>
      <c r="L119" s="1" t="s">
        <v>127</v>
      </c>
    </row>
    <row r="120" spans="2:12">
      <c r="B120" s="16"/>
      <c r="C120" s="17"/>
      <c r="D120" s="18"/>
      <c r="E120" s="17"/>
      <c r="F120" s="19"/>
    </row>
    <row r="121" spans="2:12" ht="16.5" thickBot="1">
      <c r="B121" s="12"/>
      <c r="C121" s="103" t="s">
        <v>162</v>
      </c>
      <c r="D121" s="103"/>
      <c r="E121" s="103"/>
      <c r="F121" s="103"/>
    </row>
    <row r="122" spans="2:12" ht="24.75" thickBot="1">
      <c r="B122" s="74" t="s">
        <v>13</v>
      </c>
      <c r="C122" s="66" t="s">
        <v>1</v>
      </c>
      <c r="D122" s="65" t="s">
        <v>12</v>
      </c>
      <c r="E122" s="66" t="s">
        <v>16</v>
      </c>
      <c r="F122" s="65" t="s">
        <v>15</v>
      </c>
    </row>
    <row r="123" spans="2:12">
      <c r="B123" s="34">
        <v>1</v>
      </c>
      <c r="C123" s="50" t="s">
        <v>177</v>
      </c>
      <c r="D123" s="47">
        <v>1967</v>
      </c>
      <c r="E123" s="49" t="s">
        <v>178</v>
      </c>
      <c r="F123" s="48" t="s">
        <v>179</v>
      </c>
    </row>
    <row r="124" spans="2:12">
      <c r="B124" s="64">
        <v>2</v>
      </c>
      <c r="C124" s="50" t="s">
        <v>32</v>
      </c>
      <c r="D124" s="47">
        <v>1966</v>
      </c>
      <c r="E124" s="49" t="s">
        <v>20</v>
      </c>
      <c r="F124" s="48" t="s">
        <v>183</v>
      </c>
    </row>
    <row r="125" spans="2:12">
      <c r="B125" s="34">
        <v>3</v>
      </c>
      <c r="C125" s="50" t="s">
        <v>168</v>
      </c>
      <c r="D125" s="47">
        <v>1964</v>
      </c>
      <c r="E125" s="49" t="s">
        <v>169</v>
      </c>
      <c r="F125" s="48" t="s">
        <v>170</v>
      </c>
    </row>
    <row r="126" spans="2:12">
      <c r="B126" s="64">
        <v>4</v>
      </c>
      <c r="C126" s="50" t="s">
        <v>164</v>
      </c>
      <c r="D126" s="47">
        <v>1967</v>
      </c>
      <c r="E126" s="49" t="s">
        <v>18</v>
      </c>
      <c r="F126" s="48" t="s">
        <v>163</v>
      </c>
      <c r="L126" s="1" t="s">
        <v>127</v>
      </c>
    </row>
    <row r="127" spans="2:12">
      <c r="B127" s="64">
        <v>5</v>
      </c>
      <c r="C127" s="75" t="s">
        <v>184</v>
      </c>
      <c r="D127" s="69">
        <v>1971</v>
      </c>
      <c r="E127" s="68" t="s">
        <v>20</v>
      </c>
      <c r="F127" s="70" t="s">
        <v>185</v>
      </c>
    </row>
    <row r="128" spans="2:12">
      <c r="B128" s="34">
        <v>6</v>
      </c>
      <c r="C128" s="50" t="s">
        <v>165</v>
      </c>
      <c r="D128" s="47">
        <v>1969</v>
      </c>
      <c r="E128" s="49" t="s">
        <v>166</v>
      </c>
      <c r="F128" s="48" t="s">
        <v>167</v>
      </c>
    </row>
    <row r="129" spans="2:12">
      <c r="B129" s="64">
        <v>7</v>
      </c>
      <c r="C129" s="50" t="s">
        <v>180</v>
      </c>
      <c r="D129" s="47">
        <v>1967</v>
      </c>
      <c r="E129" s="49" t="s">
        <v>181</v>
      </c>
      <c r="F129" s="48" t="s">
        <v>182</v>
      </c>
    </row>
    <row r="130" spans="2:12">
      <c r="B130" s="34">
        <v>8</v>
      </c>
      <c r="C130" s="50" t="s">
        <v>174</v>
      </c>
      <c r="D130" s="47">
        <v>1967</v>
      </c>
      <c r="E130" s="49" t="s">
        <v>175</v>
      </c>
      <c r="F130" s="48" t="s">
        <v>176</v>
      </c>
    </row>
    <row r="131" spans="2:12">
      <c r="B131" s="64">
        <v>9</v>
      </c>
      <c r="C131" s="50" t="s">
        <v>188</v>
      </c>
      <c r="D131" s="47">
        <v>1973</v>
      </c>
      <c r="E131" s="49" t="s">
        <v>19</v>
      </c>
      <c r="F131" s="48" t="s">
        <v>189</v>
      </c>
      <c r="L131" s="1" t="s">
        <v>127</v>
      </c>
    </row>
    <row r="132" spans="2:12">
      <c r="B132" s="64">
        <v>10</v>
      </c>
      <c r="C132" s="50" t="s">
        <v>171</v>
      </c>
      <c r="D132" s="47">
        <v>1966</v>
      </c>
      <c r="E132" s="49" t="s">
        <v>172</v>
      </c>
      <c r="F132" s="48" t="s">
        <v>173</v>
      </c>
      <c r="L132" s="1" t="s">
        <v>127</v>
      </c>
    </row>
    <row r="133" spans="2:12">
      <c r="B133" s="64">
        <v>11</v>
      </c>
      <c r="C133" s="75" t="s">
        <v>186</v>
      </c>
      <c r="D133" s="69">
        <v>1970</v>
      </c>
      <c r="E133" s="68" t="s">
        <v>146</v>
      </c>
      <c r="F133" s="70" t="s">
        <v>187</v>
      </c>
    </row>
    <row r="134" spans="2:12">
      <c r="B134" s="16"/>
      <c r="C134" s="97"/>
      <c r="D134" s="84"/>
      <c r="E134" s="83"/>
      <c r="F134" s="85"/>
    </row>
    <row r="135" spans="2:12" ht="16.5" thickBot="1">
      <c r="B135" s="12"/>
      <c r="C135" s="103" t="s">
        <v>198</v>
      </c>
      <c r="D135" s="103"/>
      <c r="E135" s="103"/>
      <c r="F135" s="103"/>
    </row>
    <row r="136" spans="2:12" ht="24.75" thickBot="1">
      <c r="B136" s="74" t="s">
        <v>13</v>
      </c>
      <c r="C136" s="66" t="s">
        <v>1</v>
      </c>
      <c r="D136" s="65" t="s">
        <v>12</v>
      </c>
      <c r="E136" s="66" t="s">
        <v>16</v>
      </c>
      <c r="F136" s="65" t="s">
        <v>15</v>
      </c>
    </row>
    <row r="137" spans="2:12">
      <c r="B137" s="34">
        <v>1</v>
      </c>
      <c r="C137" s="50" t="s">
        <v>199</v>
      </c>
      <c r="D137" s="47">
        <v>1963</v>
      </c>
      <c r="E137" s="49" t="s">
        <v>200</v>
      </c>
      <c r="F137" s="48" t="s">
        <v>201</v>
      </c>
    </row>
    <row r="138" spans="2:12">
      <c r="B138" s="64">
        <v>2</v>
      </c>
      <c r="C138" s="50" t="s">
        <v>204</v>
      </c>
      <c r="D138" s="47">
        <v>1958</v>
      </c>
      <c r="E138" s="49" t="s">
        <v>205</v>
      </c>
      <c r="F138" s="48" t="s">
        <v>206</v>
      </c>
      <c r="L138" s="1" t="s">
        <v>127</v>
      </c>
    </row>
    <row r="139" spans="2:12">
      <c r="B139" s="64">
        <v>3</v>
      </c>
      <c r="C139" s="75" t="s">
        <v>33</v>
      </c>
      <c r="D139" s="69">
        <v>1956</v>
      </c>
      <c r="E139" s="68" t="s">
        <v>20</v>
      </c>
      <c r="F139" s="70" t="s">
        <v>207</v>
      </c>
    </row>
    <row r="140" spans="2:12">
      <c r="B140" s="34">
        <v>4</v>
      </c>
      <c r="C140" s="50" t="s">
        <v>202</v>
      </c>
      <c r="D140" s="47">
        <v>1955</v>
      </c>
      <c r="E140" s="49" t="s">
        <v>146</v>
      </c>
      <c r="F140" s="48" t="s">
        <v>203</v>
      </c>
    </row>
    <row r="141" spans="2:12">
      <c r="B141" s="64">
        <v>5</v>
      </c>
      <c r="C141" s="50" t="s">
        <v>212</v>
      </c>
      <c r="D141" s="47">
        <v>1959</v>
      </c>
      <c r="E141" s="49" t="s">
        <v>213</v>
      </c>
      <c r="F141" s="48" t="s">
        <v>214</v>
      </c>
    </row>
    <row r="142" spans="2:12">
      <c r="B142" s="34">
        <v>6</v>
      </c>
      <c r="C142" s="50" t="s">
        <v>210</v>
      </c>
      <c r="D142" s="47">
        <v>1959</v>
      </c>
      <c r="E142" s="49" t="s">
        <v>146</v>
      </c>
      <c r="F142" s="48" t="s">
        <v>211</v>
      </c>
    </row>
    <row r="143" spans="2:12">
      <c r="B143" s="64">
        <v>7</v>
      </c>
      <c r="C143" s="50" t="s">
        <v>208</v>
      </c>
      <c r="D143" s="47">
        <v>1953</v>
      </c>
      <c r="E143" s="49" t="s">
        <v>146</v>
      </c>
      <c r="F143" s="48" t="s">
        <v>209</v>
      </c>
      <c r="L143" s="1" t="s">
        <v>127</v>
      </c>
    </row>
    <row r="144" spans="2:12">
      <c r="B144" s="34">
        <v>8</v>
      </c>
      <c r="C144" s="50" t="s">
        <v>217</v>
      </c>
      <c r="D144" s="47">
        <v>1956</v>
      </c>
      <c r="E144" s="49" t="s">
        <v>146</v>
      </c>
      <c r="F144" s="48" t="s">
        <v>218</v>
      </c>
    </row>
    <row r="145" spans="2:9">
      <c r="B145" s="64">
        <v>9</v>
      </c>
      <c r="C145" s="50" t="s">
        <v>215</v>
      </c>
      <c r="D145" s="47">
        <v>1959</v>
      </c>
      <c r="E145" s="49" t="s">
        <v>146</v>
      </c>
      <c r="F145" s="48" t="s">
        <v>216</v>
      </c>
    </row>
    <row r="146" spans="2:9">
      <c r="B146" s="16"/>
      <c r="C146" s="97"/>
      <c r="D146" s="84"/>
      <c r="E146" s="83"/>
      <c r="F146" s="85"/>
    </row>
    <row r="147" spans="2:9" ht="16.5" thickBot="1">
      <c r="B147" s="12"/>
      <c r="C147" s="103" t="s">
        <v>190</v>
      </c>
      <c r="D147" s="103"/>
      <c r="E147" s="103"/>
      <c r="F147" s="103"/>
    </row>
    <row r="148" spans="2:9" ht="24.75" thickBot="1">
      <c r="B148" s="74" t="s">
        <v>13</v>
      </c>
      <c r="C148" s="66" t="s">
        <v>1</v>
      </c>
      <c r="D148" s="65" t="s">
        <v>12</v>
      </c>
      <c r="E148" s="66" t="s">
        <v>16</v>
      </c>
      <c r="F148" s="65" t="s">
        <v>15</v>
      </c>
    </row>
    <row r="149" spans="2:9">
      <c r="B149" s="34">
        <v>1</v>
      </c>
      <c r="C149" s="50" t="s">
        <v>34</v>
      </c>
      <c r="D149" s="47">
        <v>1948</v>
      </c>
      <c r="E149" s="49" t="s">
        <v>146</v>
      </c>
      <c r="F149" s="48" t="s">
        <v>191</v>
      </c>
    </row>
    <row r="150" spans="2:9">
      <c r="B150" s="64">
        <v>2</v>
      </c>
      <c r="C150" s="50" t="s">
        <v>192</v>
      </c>
      <c r="D150" s="47">
        <v>1953</v>
      </c>
      <c r="E150" s="49" t="s">
        <v>193</v>
      </c>
      <c r="F150" s="48" t="s">
        <v>194</v>
      </c>
    </row>
    <row r="151" spans="2:9">
      <c r="B151" s="34">
        <v>3</v>
      </c>
      <c r="C151" s="50" t="s">
        <v>195</v>
      </c>
      <c r="D151" s="47">
        <v>1951</v>
      </c>
      <c r="E151" s="49" t="s">
        <v>196</v>
      </c>
      <c r="F151" s="48" t="s">
        <v>197</v>
      </c>
    </row>
    <row r="152" spans="2:9">
      <c r="B152" s="16"/>
      <c r="C152" s="97"/>
      <c r="D152" s="84"/>
      <c r="E152" s="83"/>
      <c r="F152" s="85"/>
    </row>
    <row r="153" spans="2:9" ht="16.5" thickBot="1">
      <c r="B153" s="12"/>
      <c r="C153" s="103" t="s">
        <v>219</v>
      </c>
      <c r="D153" s="103"/>
      <c r="E153" s="103"/>
      <c r="F153" s="103"/>
    </row>
    <row r="154" spans="2:9" ht="24.75" thickBot="1">
      <c r="B154" s="74" t="s">
        <v>13</v>
      </c>
      <c r="C154" s="66" t="s">
        <v>1</v>
      </c>
      <c r="D154" s="65" t="s">
        <v>12</v>
      </c>
      <c r="E154" s="66" t="s">
        <v>16</v>
      </c>
      <c r="F154" s="65" t="s">
        <v>15</v>
      </c>
    </row>
    <row r="155" spans="2:9">
      <c r="B155" s="34">
        <v>1</v>
      </c>
      <c r="C155" s="50" t="s">
        <v>220</v>
      </c>
      <c r="D155" s="47">
        <v>1940</v>
      </c>
      <c r="E155" s="49" t="s">
        <v>221</v>
      </c>
      <c r="F155" s="51" t="s">
        <v>222</v>
      </c>
    </row>
    <row r="156" spans="2:9">
      <c r="B156" s="64">
        <v>2</v>
      </c>
      <c r="C156" s="50" t="s">
        <v>223</v>
      </c>
      <c r="D156" s="47">
        <v>1931</v>
      </c>
      <c r="E156" s="49" t="s">
        <v>221</v>
      </c>
      <c r="F156" s="48" t="s">
        <v>179</v>
      </c>
    </row>
    <row r="157" spans="2:9">
      <c r="B157" s="16"/>
      <c r="C157" s="97"/>
      <c r="D157" s="84"/>
      <c r="E157" s="83"/>
      <c r="F157" s="85"/>
    </row>
    <row r="158" spans="2:9" ht="15" customHeight="1" thickBot="1">
      <c r="B158" s="8"/>
      <c r="C158" s="106" t="s">
        <v>224</v>
      </c>
      <c r="D158" s="106"/>
      <c r="E158" s="106"/>
      <c r="F158" s="106"/>
    </row>
    <row r="159" spans="2:9" ht="24.75" thickBot="1">
      <c r="B159" s="80" t="s">
        <v>13</v>
      </c>
      <c r="C159" s="81" t="s">
        <v>1</v>
      </c>
      <c r="D159" s="82" t="s">
        <v>12</v>
      </c>
      <c r="E159" s="81" t="s">
        <v>22</v>
      </c>
      <c r="F159" s="82" t="s">
        <v>15</v>
      </c>
      <c r="I159" s="46"/>
    </row>
    <row r="160" spans="2:9">
      <c r="B160" s="76">
        <v>1</v>
      </c>
      <c r="C160" s="77" t="s">
        <v>226</v>
      </c>
      <c r="D160" s="78">
        <v>2007</v>
      </c>
      <c r="E160" s="77" t="s">
        <v>45</v>
      </c>
      <c r="F160" s="79">
        <v>0.22361111111111109</v>
      </c>
    </row>
    <row r="161" spans="2:6">
      <c r="B161" s="26">
        <v>2</v>
      </c>
      <c r="C161" s="44" t="s">
        <v>225</v>
      </c>
      <c r="D161" s="32">
        <v>2006</v>
      </c>
      <c r="E161" s="43" t="s">
        <v>110</v>
      </c>
      <c r="F161" s="45">
        <v>0.26666666666666666</v>
      </c>
    </row>
    <row r="162" spans="2:6">
      <c r="B162" s="35">
        <v>3</v>
      </c>
      <c r="C162" s="43" t="s">
        <v>227</v>
      </c>
      <c r="D162" s="36">
        <v>2007</v>
      </c>
      <c r="E162" s="43" t="s">
        <v>47</v>
      </c>
      <c r="F162" s="37">
        <v>0.27152777777777776</v>
      </c>
    </row>
    <row r="163" spans="2:6">
      <c r="B163" s="35">
        <v>4</v>
      </c>
      <c r="C163" s="43" t="s">
        <v>228</v>
      </c>
      <c r="D163" s="36">
        <v>2010</v>
      </c>
      <c r="E163" s="43" t="s">
        <v>19</v>
      </c>
      <c r="F163" s="37">
        <v>0.47569444444444442</v>
      </c>
    </row>
    <row r="164" spans="2:6">
      <c r="B164" s="93"/>
      <c r="C164" s="94"/>
      <c r="D164" s="95"/>
      <c r="E164" s="94"/>
      <c r="F164" s="96"/>
    </row>
    <row r="165" spans="2:6" ht="16.5" thickBot="1">
      <c r="B165" s="12"/>
      <c r="C165" s="103" t="s">
        <v>229</v>
      </c>
      <c r="D165" s="103"/>
      <c r="E165" s="103"/>
      <c r="F165" s="103"/>
    </row>
    <row r="166" spans="2:6" ht="24.75" thickBot="1">
      <c r="B166" s="74" t="s">
        <v>13</v>
      </c>
      <c r="C166" s="66" t="s">
        <v>1</v>
      </c>
      <c r="D166" s="65" t="s">
        <v>12</v>
      </c>
      <c r="E166" s="66" t="s">
        <v>16</v>
      </c>
      <c r="F166" s="65" t="s">
        <v>15</v>
      </c>
    </row>
    <row r="167" spans="2:6">
      <c r="B167" s="64">
        <v>1</v>
      </c>
      <c r="C167" s="68" t="s">
        <v>239</v>
      </c>
      <c r="D167" s="69">
        <v>2004</v>
      </c>
      <c r="E167" s="68" t="s">
        <v>57</v>
      </c>
      <c r="F167" s="70">
        <v>0.18333333333333335</v>
      </c>
    </row>
    <row r="168" spans="2:6">
      <c r="B168" s="34">
        <v>2</v>
      </c>
      <c r="C168" s="49" t="s">
        <v>232</v>
      </c>
      <c r="D168" s="47">
        <v>2004</v>
      </c>
      <c r="E168" s="49" t="s">
        <v>45</v>
      </c>
      <c r="F168" s="48">
        <v>0.18819444444444444</v>
      </c>
    </row>
    <row r="169" spans="2:6">
      <c r="B169" s="34">
        <v>3</v>
      </c>
      <c r="C169" s="49" t="s">
        <v>231</v>
      </c>
      <c r="D169" s="47">
        <v>2004</v>
      </c>
      <c r="E169" s="49" t="s">
        <v>43</v>
      </c>
      <c r="F169" s="48">
        <v>0.20694444444444446</v>
      </c>
    </row>
    <row r="170" spans="2:6">
      <c r="B170" s="34">
        <v>4</v>
      </c>
      <c r="C170" s="49" t="s">
        <v>233</v>
      </c>
      <c r="D170" s="47">
        <v>2004</v>
      </c>
      <c r="E170" s="49" t="s">
        <v>112</v>
      </c>
      <c r="F170" s="48">
        <v>0.21875</v>
      </c>
    </row>
    <row r="171" spans="2:6">
      <c r="B171" s="34">
        <v>5</v>
      </c>
      <c r="C171" s="49" t="s">
        <v>234</v>
      </c>
      <c r="D171" s="47">
        <v>2005</v>
      </c>
      <c r="E171" s="49" t="s">
        <v>112</v>
      </c>
      <c r="F171" s="48">
        <v>0.23611111111111113</v>
      </c>
    </row>
    <row r="172" spans="2:6">
      <c r="B172" s="34">
        <v>6</v>
      </c>
      <c r="C172" s="49" t="s">
        <v>238</v>
      </c>
      <c r="D172" s="47">
        <v>2004</v>
      </c>
      <c r="E172" s="49" t="s">
        <v>112</v>
      </c>
      <c r="F172" s="48">
        <v>0.24027777777777778</v>
      </c>
    </row>
    <row r="173" spans="2:6">
      <c r="B173" s="34">
        <v>7</v>
      </c>
      <c r="C173" s="49" t="s">
        <v>240</v>
      </c>
      <c r="D173" s="47">
        <v>2004</v>
      </c>
      <c r="E173" s="49" t="s">
        <v>59</v>
      </c>
      <c r="F173" s="48">
        <v>0.24027777777777778</v>
      </c>
    </row>
    <row r="174" spans="2:6">
      <c r="B174" s="34">
        <v>8</v>
      </c>
      <c r="C174" s="49" t="s">
        <v>230</v>
      </c>
      <c r="D174" s="47">
        <v>2004</v>
      </c>
      <c r="E174" s="49" t="s">
        <v>43</v>
      </c>
      <c r="F174" s="48">
        <v>0.24444444444444446</v>
      </c>
    </row>
    <row r="175" spans="2:6">
      <c r="B175" s="34">
        <v>9</v>
      </c>
      <c r="C175" s="49" t="s">
        <v>237</v>
      </c>
      <c r="D175" s="47">
        <v>2004</v>
      </c>
      <c r="E175" s="49" t="s">
        <v>112</v>
      </c>
      <c r="F175" s="48">
        <v>0.26111111111111113</v>
      </c>
    </row>
    <row r="176" spans="2:6">
      <c r="B176" s="34">
        <v>10</v>
      </c>
      <c r="C176" s="49" t="s">
        <v>236</v>
      </c>
      <c r="D176" s="47">
        <v>2004</v>
      </c>
      <c r="E176" s="49" t="s">
        <v>112</v>
      </c>
      <c r="F176" s="48">
        <v>0.27361111111111108</v>
      </c>
    </row>
    <row r="177" spans="2:6">
      <c r="B177" s="34">
        <v>11</v>
      </c>
      <c r="C177" s="49" t="s">
        <v>235</v>
      </c>
      <c r="D177" s="47">
        <v>2004</v>
      </c>
      <c r="E177" s="49" t="s">
        <v>112</v>
      </c>
      <c r="F177" s="48">
        <v>0.27499999999999997</v>
      </c>
    </row>
    <row r="178" spans="2:6">
      <c r="B178" s="16"/>
      <c r="C178" s="97"/>
      <c r="D178" s="84"/>
      <c r="E178" s="83"/>
      <c r="F178" s="85"/>
    </row>
    <row r="179" spans="2:6" ht="16.5" thickBot="1">
      <c r="B179" s="12"/>
      <c r="C179" s="103" t="s">
        <v>241</v>
      </c>
      <c r="D179" s="103"/>
      <c r="E179" s="103"/>
      <c r="F179" s="103"/>
    </row>
    <row r="180" spans="2:6" ht="24.75" thickBot="1">
      <c r="B180" s="74" t="s">
        <v>13</v>
      </c>
      <c r="C180" s="66" t="s">
        <v>1</v>
      </c>
      <c r="D180" s="65" t="s">
        <v>12</v>
      </c>
      <c r="E180" s="66" t="s">
        <v>16</v>
      </c>
      <c r="F180" s="65" t="s">
        <v>15</v>
      </c>
    </row>
    <row r="181" spans="2:6">
      <c r="B181" s="64">
        <v>1</v>
      </c>
      <c r="C181" s="68" t="s">
        <v>243</v>
      </c>
      <c r="D181" s="69">
        <v>2002</v>
      </c>
      <c r="E181" s="68" t="s">
        <v>23</v>
      </c>
      <c r="F181" s="70">
        <v>0.16666666666666666</v>
      </c>
    </row>
    <row r="182" spans="2:6">
      <c r="B182" s="34">
        <v>2</v>
      </c>
      <c r="C182" s="49" t="s">
        <v>244</v>
      </c>
      <c r="D182" s="47">
        <v>2002</v>
      </c>
      <c r="E182" s="49" t="s">
        <v>23</v>
      </c>
      <c r="F182" s="48">
        <v>0.18541666666666667</v>
      </c>
    </row>
    <row r="183" spans="2:6">
      <c r="B183" s="34">
        <v>3</v>
      </c>
      <c r="C183" s="49" t="s">
        <v>248</v>
      </c>
      <c r="D183" s="47">
        <v>2003</v>
      </c>
      <c r="E183" s="49" t="s">
        <v>112</v>
      </c>
      <c r="F183" s="48">
        <v>0.19930555555555554</v>
      </c>
    </row>
    <row r="184" spans="2:6">
      <c r="B184" s="34">
        <v>4</v>
      </c>
      <c r="C184" s="49" t="s">
        <v>245</v>
      </c>
      <c r="D184" s="47">
        <v>2002</v>
      </c>
      <c r="E184" s="49" t="s">
        <v>246</v>
      </c>
      <c r="F184" s="48">
        <v>0.20694444444444446</v>
      </c>
    </row>
    <row r="185" spans="2:6">
      <c r="B185" s="34">
        <v>5</v>
      </c>
      <c r="C185" s="49" t="s">
        <v>242</v>
      </c>
      <c r="D185" s="47">
        <v>2002</v>
      </c>
      <c r="E185" s="49" t="s">
        <v>43</v>
      </c>
      <c r="F185" s="48">
        <v>0.2076388888888889</v>
      </c>
    </row>
    <row r="186" spans="2:6">
      <c r="B186" s="34">
        <v>6</v>
      </c>
      <c r="C186" s="49" t="s">
        <v>247</v>
      </c>
      <c r="D186" s="47">
        <v>2003</v>
      </c>
      <c r="E186" s="49" t="s">
        <v>112</v>
      </c>
      <c r="F186" s="48">
        <v>0.2076388888888889</v>
      </c>
    </row>
    <row r="187" spans="2:6">
      <c r="B187" s="34">
        <v>7</v>
      </c>
      <c r="C187" s="49" t="s">
        <v>251</v>
      </c>
      <c r="D187" s="47">
        <v>2003</v>
      </c>
      <c r="E187" s="49" t="s">
        <v>112</v>
      </c>
      <c r="F187" s="48">
        <v>0.23611111111111113</v>
      </c>
    </row>
    <row r="188" spans="2:6">
      <c r="B188" s="34">
        <v>8</v>
      </c>
      <c r="C188" s="49" t="s">
        <v>253</v>
      </c>
      <c r="D188" s="47">
        <v>2003</v>
      </c>
      <c r="E188" s="49" t="s">
        <v>57</v>
      </c>
      <c r="F188" s="48">
        <v>0.23611111111111113</v>
      </c>
    </row>
    <row r="189" spans="2:6">
      <c r="B189" s="34">
        <v>9</v>
      </c>
      <c r="C189" s="49" t="s">
        <v>250</v>
      </c>
      <c r="D189" s="47">
        <v>2003</v>
      </c>
      <c r="E189" s="49" t="s">
        <v>59</v>
      </c>
      <c r="F189" s="48">
        <v>0.24722222222222223</v>
      </c>
    </row>
    <row r="190" spans="2:6">
      <c r="B190" s="34">
        <v>10</v>
      </c>
      <c r="C190" s="49" t="s">
        <v>252</v>
      </c>
      <c r="D190" s="47">
        <v>2003</v>
      </c>
      <c r="E190" s="49" t="s">
        <v>57</v>
      </c>
      <c r="F190" s="48">
        <v>0.24791666666666667</v>
      </c>
    </row>
    <row r="191" spans="2:6">
      <c r="B191" s="34">
        <v>11</v>
      </c>
      <c r="C191" s="49" t="s">
        <v>249</v>
      </c>
      <c r="D191" s="47">
        <v>2003</v>
      </c>
      <c r="E191" s="49" t="s">
        <v>112</v>
      </c>
      <c r="F191" s="48">
        <v>0.29236111111111113</v>
      </c>
    </row>
    <row r="192" spans="2:6">
      <c r="B192" s="16"/>
      <c r="C192" s="83"/>
      <c r="D192" s="84"/>
      <c r="E192" s="83"/>
      <c r="F192" s="85"/>
    </row>
    <row r="193" spans="2:6" ht="16.5" thickBot="1">
      <c r="B193" s="12"/>
      <c r="C193" s="103" t="s">
        <v>254</v>
      </c>
      <c r="D193" s="103"/>
      <c r="E193" s="103"/>
      <c r="F193" s="103"/>
    </row>
    <row r="194" spans="2:6" ht="24.75" thickBot="1">
      <c r="B194" s="74" t="s">
        <v>13</v>
      </c>
      <c r="C194" s="66" t="s">
        <v>1</v>
      </c>
      <c r="D194" s="65" t="s">
        <v>12</v>
      </c>
      <c r="E194" s="66" t="s">
        <v>16</v>
      </c>
      <c r="F194" s="65" t="s">
        <v>15</v>
      </c>
    </row>
    <row r="195" spans="2:6">
      <c r="B195" s="64">
        <v>1</v>
      </c>
      <c r="C195" s="68" t="s">
        <v>256</v>
      </c>
      <c r="D195" s="69">
        <v>2000</v>
      </c>
      <c r="E195" s="68" t="s">
        <v>110</v>
      </c>
      <c r="F195" s="70">
        <v>0.36458333333333331</v>
      </c>
    </row>
    <row r="196" spans="2:6">
      <c r="B196" s="34">
        <v>2</v>
      </c>
      <c r="C196" s="49" t="s">
        <v>259</v>
      </c>
      <c r="D196" s="47">
        <v>2000</v>
      </c>
      <c r="E196" s="49" t="s">
        <v>112</v>
      </c>
      <c r="F196" s="48">
        <v>0.40416666666666662</v>
      </c>
    </row>
    <row r="197" spans="2:6">
      <c r="B197" s="34">
        <v>3</v>
      </c>
      <c r="C197" s="49" t="s">
        <v>261</v>
      </c>
      <c r="D197" s="47">
        <v>2001</v>
      </c>
      <c r="E197" s="49" t="s">
        <v>105</v>
      </c>
      <c r="F197" s="48">
        <v>0.41597222222222219</v>
      </c>
    </row>
    <row r="198" spans="2:6">
      <c r="B198" s="34">
        <v>4</v>
      </c>
      <c r="C198" s="49" t="s">
        <v>263</v>
      </c>
      <c r="D198" s="47">
        <v>2001</v>
      </c>
      <c r="E198" s="49" t="s">
        <v>112</v>
      </c>
      <c r="F198" s="48">
        <v>0.43055555555555558</v>
      </c>
    </row>
    <row r="199" spans="2:6">
      <c r="B199" s="34">
        <v>5</v>
      </c>
      <c r="C199" s="49" t="s">
        <v>255</v>
      </c>
      <c r="D199" s="47">
        <v>2001</v>
      </c>
      <c r="E199" s="49" t="s">
        <v>110</v>
      </c>
      <c r="F199" s="48">
        <v>0.43194444444444446</v>
      </c>
    </row>
    <row r="200" spans="2:6">
      <c r="B200" s="34">
        <v>6</v>
      </c>
      <c r="C200" s="49" t="s">
        <v>260</v>
      </c>
      <c r="D200" s="47">
        <v>2001</v>
      </c>
      <c r="E200" s="49" t="s">
        <v>59</v>
      </c>
      <c r="F200" s="48">
        <v>0.44444444444444442</v>
      </c>
    </row>
    <row r="201" spans="2:6">
      <c r="B201" s="34">
        <v>7</v>
      </c>
      <c r="C201" s="49" t="s">
        <v>258</v>
      </c>
      <c r="D201" s="47">
        <v>2000</v>
      </c>
      <c r="E201" s="49" t="s">
        <v>112</v>
      </c>
      <c r="F201" s="48">
        <v>0.4465277777777778</v>
      </c>
    </row>
    <row r="202" spans="2:6">
      <c r="B202" s="34">
        <v>8</v>
      </c>
      <c r="C202" s="49" t="s">
        <v>262</v>
      </c>
      <c r="D202" s="47">
        <v>2001</v>
      </c>
      <c r="E202" s="49" t="s">
        <v>112</v>
      </c>
      <c r="F202" s="48">
        <v>0.48055555555555557</v>
      </c>
    </row>
    <row r="203" spans="2:6">
      <c r="B203" s="34">
        <v>9</v>
      </c>
      <c r="C203" s="49" t="s">
        <v>257</v>
      </c>
      <c r="D203" s="47">
        <v>2000</v>
      </c>
      <c r="E203" s="49" t="s">
        <v>112</v>
      </c>
      <c r="F203" s="48">
        <v>0.48541666666666666</v>
      </c>
    </row>
    <row r="204" spans="2:6">
      <c r="B204" s="16"/>
      <c r="C204" s="83"/>
      <c r="D204" s="84"/>
      <c r="E204" s="83"/>
      <c r="F204" s="85"/>
    </row>
    <row r="205" spans="2:6" ht="16.5" thickBot="1">
      <c r="B205" s="12"/>
      <c r="C205" s="103" t="s">
        <v>264</v>
      </c>
      <c r="D205" s="103"/>
      <c r="E205" s="103"/>
      <c r="F205" s="103"/>
    </row>
    <row r="206" spans="2:6" ht="24.75" thickBot="1">
      <c r="B206" s="74" t="s">
        <v>13</v>
      </c>
      <c r="C206" s="66" t="s">
        <v>1</v>
      </c>
      <c r="D206" s="65" t="s">
        <v>12</v>
      </c>
      <c r="E206" s="66" t="s">
        <v>16</v>
      </c>
      <c r="F206" s="65" t="s">
        <v>15</v>
      </c>
    </row>
    <row r="207" spans="2:6">
      <c r="B207" s="64">
        <v>1</v>
      </c>
      <c r="C207" s="68" t="s">
        <v>267</v>
      </c>
      <c r="D207" s="69">
        <v>1999</v>
      </c>
      <c r="E207" s="68" t="s">
        <v>110</v>
      </c>
      <c r="F207" s="70">
        <v>0.58333333333333337</v>
      </c>
    </row>
    <row r="208" spans="2:6">
      <c r="B208" s="34">
        <v>2</v>
      </c>
      <c r="C208" s="49" t="s">
        <v>272</v>
      </c>
      <c r="D208" s="47">
        <v>1999</v>
      </c>
      <c r="E208" s="49" t="s">
        <v>112</v>
      </c>
      <c r="F208" s="48">
        <v>0.61041666666666672</v>
      </c>
    </row>
    <row r="209" spans="2:6">
      <c r="B209" s="64">
        <v>3</v>
      </c>
      <c r="C209" s="49" t="s">
        <v>271</v>
      </c>
      <c r="D209" s="47">
        <v>1998</v>
      </c>
      <c r="E209" s="49" t="s">
        <v>112</v>
      </c>
      <c r="F209" s="48">
        <v>0.61111111111111105</v>
      </c>
    </row>
    <row r="210" spans="2:6">
      <c r="B210" s="34">
        <v>4</v>
      </c>
      <c r="C210" s="49" t="s">
        <v>274</v>
      </c>
      <c r="D210" s="47">
        <v>1998</v>
      </c>
      <c r="E210" s="49" t="s">
        <v>20</v>
      </c>
      <c r="F210" s="48">
        <v>0.62361111111111112</v>
      </c>
    </row>
    <row r="211" spans="2:6">
      <c r="B211" s="64">
        <v>5</v>
      </c>
      <c r="C211" s="49" t="s">
        <v>266</v>
      </c>
      <c r="D211" s="47">
        <v>1998</v>
      </c>
      <c r="E211" s="49" t="s">
        <v>45</v>
      </c>
      <c r="F211" s="48">
        <v>0.625</v>
      </c>
    </row>
    <row r="212" spans="2:6">
      <c r="B212" s="34">
        <v>6</v>
      </c>
      <c r="C212" s="49" t="s">
        <v>269</v>
      </c>
      <c r="D212" s="47">
        <v>1998</v>
      </c>
      <c r="E212" s="49" t="s">
        <v>317</v>
      </c>
      <c r="F212" s="48">
        <v>0.63263888888888886</v>
      </c>
    </row>
    <row r="213" spans="2:6">
      <c r="B213" s="64">
        <v>7</v>
      </c>
      <c r="C213" s="49" t="s">
        <v>268</v>
      </c>
      <c r="D213" s="47">
        <v>1999</v>
      </c>
      <c r="E213" s="49" t="s">
        <v>112</v>
      </c>
      <c r="F213" s="48">
        <v>0.65277777777777779</v>
      </c>
    </row>
    <row r="214" spans="2:6">
      <c r="B214" s="34">
        <v>8</v>
      </c>
      <c r="C214" s="49" t="s">
        <v>265</v>
      </c>
      <c r="D214" s="47">
        <v>1999</v>
      </c>
      <c r="E214" s="49" t="s">
        <v>43</v>
      </c>
      <c r="F214" s="48">
        <v>0.66249999999999998</v>
      </c>
    </row>
    <row r="215" spans="2:6">
      <c r="B215" s="64">
        <v>9</v>
      </c>
      <c r="C215" s="49" t="s">
        <v>281</v>
      </c>
      <c r="D215" s="47">
        <v>1999</v>
      </c>
      <c r="E215" s="49" t="s">
        <v>59</v>
      </c>
      <c r="F215" s="48">
        <v>0.66319444444444442</v>
      </c>
    </row>
    <row r="216" spans="2:6">
      <c r="B216" s="34">
        <v>10</v>
      </c>
      <c r="C216" s="68" t="s">
        <v>30</v>
      </c>
      <c r="D216" s="69">
        <v>1998</v>
      </c>
      <c r="E216" s="68" t="s">
        <v>23</v>
      </c>
      <c r="F216" s="70">
        <v>0.6694444444444444</v>
      </c>
    </row>
    <row r="217" spans="2:6">
      <c r="B217" s="64">
        <v>11</v>
      </c>
      <c r="C217" s="49" t="s">
        <v>279</v>
      </c>
      <c r="D217" s="47">
        <v>1998</v>
      </c>
      <c r="E217" s="49" t="s">
        <v>45</v>
      </c>
      <c r="F217" s="48">
        <v>0.68541666666666667</v>
      </c>
    </row>
    <row r="218" spans="2:6">
      <c r="B218" s="34">
        <v>12</v>
      </c>
      <c r="C218" s="49" t="s">
        <v>275</v>
      </c>
      <c r="D218" s="47">
        <v>1999</v>
      </c>
      <c r="E218" s="49" t="s">
        <v>20</v>
      </c>
      <c r="F218" s="48">
        <v>0.7090277777777777</v>
      </c>
    </row>
    <row r="219" spans="2:6">
      <c r="B219" s="64">
        <v>13</v>
      </c>
      <c r="C219" s="49" t="s">
        <v>276</v>
      </c>
      <c r="D219" s="47">
        <v>1998</v>
      </c>
      <c r="E219" s="49" t="s">
        <v>20</v>
      </c>
      <c r="F219" s="48">
        <v>0.70972222222222225</v>
      </c>
    </row>
    <row r="220" spans="2:6">
      <c r="B220" s="34">
        <v>14</v>
      </c>
      <c r="C220" s="49" t="s">
        <v>273</v>
      </c>
      <c r="D220" s="47">
        <v>1999</v>
      </c>
      <c r="E220" s="49" t="s">
        <v>172</v>
      </c>
      <c r="F220" s="48">
        <v>0.75902777777777775</v>
      </c>
    </row>
    <row r="221" spans="2:6">
      <c r="B221" s="64">
        <v>15</v>
      </c>
      <c r="C221" s="49" t="s">
        <v>278</v>
      </c>
      <c r="D221" s="47">
        <v>1998</v>
      </c>
      <c r="E221" s="49" t="s">
        <v>57</v>
      </c>
      <c r="F221" s="48">
        <v>0.76180555555555562</v>
      </c>
    </row>
    <row r="222" spans="2:6">
      <c r="B222" s="34">
        <v>16</v>
      </c>
      <c r="C222" s="49" t="s">
        <v>270</v>
      </c>
      <c r="D222" s="47">
        <v>1999</v>
      </c>
      <c r="E222" s="49" t="s">
        <v>317</v>
      </c>
      <c r="F222" s="48">
        <v>0.76874999999999993</v>
      </c>
    </row>
    <row r="223" spans="2:6">
      <c r="B223" s="64">
        <v>17</v>
      </c>
      <c r="C223" s="49" t="s">
        <v>277</v>
      </c>
      <c r="D223" s="47">
        <v>1999</v>
      </c>
      <c r="E223" s="49" t="s">
        <v>59</v>
      </c>
      <c r="F223" s="48">
        <v>0.8027777777777777</v>
      </c>
    </row>
    <row r="224" spans="2:6">
      <c r="B224" s="34">
        <v>18</v>
      </c>
      <c r="C224" s="49" t="s">
        <v>280</v>
      </c>
      <c r="D224" s="47">
        <v>1998</v>
      </c>
      <c r="E224" s="49" t="s">
        <v>59</v>
      </c>
      <c r="F224" s="48">
        <v>0.80347222222222225</v>
      </c>
    </row>
    <row r="225" spans="2:6">
      <c r="B225" s="16"/>
      <c r="C225" s="83"/>
      <c r="D225" s="84"/>
      <c r="E225" s="83"/>
      <c r="F225" s="85"/>
    </row>
    <row r="226" spans="2:6" ht="16.5" thickBot="1">
      <c r="B226" s="12"/>
      <c r="C226" s="103" t="s">
        <v>282</v>
      </c>
      <c r="D226" s="103"/>
      <c r="E226" s="103"/>
      <c r="F226" s="103"/>
    </row>
    <row r="227" spans="2:6" ht="24.75" thickBot="1">
      <c r="B227" s="74" t="s">
        <v>13</v>
      </c>
      <c r="C227" s="66" t="s">
        <v>1</v>
      </c>
      <c r="D227" s="65" t="s">
        <v>12</v>
      </c>
      <c r="E227" s="66" t="s">
        <v>16</v>
      </c>
      <c r="F227" s="65" t="s">
        <v>15</v>
      </c>
    </row>
    <row r="228" spans="2:6">
      <c r="B228" s="64">
        <v>1</v>
      </c>
      <c r="C228" s="68" t="s">
        <v>283</v>
      </c>
      <c r="D228" s="69">
        <v>1997</v>
      </c>
      <c r="E228" s="68" t="s">
        <v>45</v>
      </c>
      <c r="F228" s="70">
        <v>0.91249999999999998</v>
      </c>
    </row>
    <row r="229" spans="2:6">
      <c r="B229" s="34">
        <v>2</v>
      </c>
      <c r="C229" s="49" t="s">
        <v>29</v>
      </c>
      <c r="D229" s="47">
        <v>1997</v>
      </c>
      <c r="E229" s="49" t="s">
        <v>20</v>
      </c>
      <c r="F229" s="48">
        <v>0.94652777777777775</v>
      </c>
    </row>
    <row r="230" spans="2:6">
      <c r="B230" s="34">
        <v>3</v>
      </c>
      <c r="C230" s="49" t="s">
        <v>284</v>
      </c>
      <c r="D230" s="47">
        <v>1996</v>
      </c>
      <c r="E230" s="49" t="s">
        <v>112</v>
      </c>
      <c r="F230" s="48">
        <v>0.94861111111111107</v>
      </c>
    </row>
    <row r="231" spans="2:6">
      <c r="B231" s="34">
        <v>4</v>
      </c>
      <c r="C231" s="49" t="s">
        <v>287</v>
      </c>
      <c r="D231" s="47">
        <v>1996</v>
      </c>
      <c r="E231" s="49" t="s">
        <v>105</v>
      </c>
      <c r="F231" s="48">
        <v>0.96250000000000002</v>
      </c>
    </row>
    <row r="232" spans="2:6">
      <c r="B232" s="34">
        <v>5</v>
      </c>
      <c r="C232" s="49" t="s">
        <v>286</v>
      </c>
      <c r="D232" s="47">
        <v>1997</v>
      </c>
      <c r="E232" s="49" t="s">
        <v>112</v>
      </c>
      <c r="F232" s="48">
        <v>0.96319444444444446</v>
      </c>
    </row>
    <row r="233" spans="2:6">
      <c r="B233" s="34">
        <v>6</v>
      </c>
      <c r="C233" s="49" t="s">
        <v>25</v>
      </c>
      <c r="D233" s="47">
        <v>1996</v>
      </c>
      <c r="E233" s="49" t="s">
        <v>23</v>
      </c>
      <c r="F233" s="48" t="s">
        <v>288</v>
      </c>
    </row>
    <row r="234" spans="2:6">
      <c r="B234" s="34">
        <v>7</v>
      </c>
      <c r="C234" s="49" t="s">
        <v>285</v>
      </c>
      <c r="D234" s="47">
        <v>1996</v>
      </c>
      <c r="E234" s="49" t="s">
        <v>112</v>
      </c>
      <c r="F234" s="48" t="s">
        <v>289</v>
      </c>
    </row>
    <row r="235" spans="2:6">
      <c r="B235" s="29"/>
      <c r="C235" s="23"/>
      <c r="D235" s="21"/>
      <c r="E235" s="24"/>
      <c r="F235" s="19"/>
    </row>
    <row r="236" spans="2:6">
      <c r="B236" s="24"/>
      <c r="C236" s="103" t="s">
        <v>290</v>
      </c>
      <c r="D236" s="103"/>
      <c r="E236" s="103"/>
      <c r="F236" s="103"/>
    </row>
    <row r="237" spans="2:6" ht="24">
      <c r="B237" s="52" t="s">
        <v>13</v>
      </c>
      <c r="C237" s="47" t="s">
        <v>1</v>
      </c>
      <c r="D237" s="47" t="s">
        <v>12</v>
      </c>
      <c r="E237" s="47" t="s">
        <v>14</v>
      </c>
      <c r="F237" s="47" t="s">
        <v>15</v>
      </c>
    </row>
    <row r="238" spans="2:6">
      <c r="B238" s="67">
        <v>1</v>
      </c>
      <c r="C238" s="68" t="s">
        <v>293</v>
      </c>
      <c r="D238" s="69">
        <v>1995</v>
      </c>
      <c r="E238" s="68" t="s">
        <v>45</v>
      </c>
      <c r="F238" s="70">
        <v>0.86597222222222225</v>
      </c>
    </row>
    <row r="239" spans="2:6">
      <c r="B239" s="52">
        <v>2</v>
      </c>
      <c r="C239" s="49" t="s">
        <v>294</v>
      </c>
      <c r="D239" s="47">
        <v>1993</v>
      </c>
      <c r="E239" s="49" t="s">
        <v>295</v>
      </c>
      <c r="F239" s="48">
        <v>0.91527777777777775</v>
      </c>
    </row>
    <row r="240" spans="2:6">
      <c r="B240" s="52">
        <v>3</v>
      </c>
      <c r="C240" s="49" t="s">
        <v>26</v>
      </c>
      <c r="D240" s="47">
        <v>1995</v>
      </c>
      <c r="E240" s="49" t="s">
        <v>146</v>
      </c>
      <c r="F240" s="48" t="s">
        <v>298</v>
      </c>
    </row>
    <row r="241" spans="2:6">
      <c r="B241" s="52">
        <v>4</v>
      </c>
      <c r="C241" s="49" t="s">
        <v>296</v>
      </c>
      <c r="D241" s="47">
        <v>1991</v>
      </c>
      <c r="E241" s="49" t="s">
        <v>146</v>
      </c>
      <c r="F241" s="48" t="s">
        <v>297</v>
      </c>
    </row>
    <row r="242" spans="2:6">
      <c r="B242" s="52">
        <v>5</v>
      </c>
      <c r="C242" s="49" t="s">
        <v>291</v>
      </c>
      <c r="D242" s="47">
        <v>1995</v>
      </c>
      <c r="E242" s="49" t="s">
        <v>47</v>
      </c>
      <c r="F242" s="48" t="s">
        <v>292</v>
      </c>
    </row>
    <row r="243" spans="2:6">
      <c r="B243" s="20"/>
      <c r="C243" s="83"/>
      <c r="D243" s="84"/>
      <c r="E243" s="83"/>
      <c r="F243" s="85"/>
    </row>
    <row r="244" spans="2:6" ht="16.5" thickBot="1">
      <c r="B244" s="28"/>
      <c r="C244" s="103" t="s">
        <v>299</v>
      </c>
      <c r="D244" s="103"/>
      <c r="E244" s="103"/>
      <c r="F244" s="103"/>
    </row>
    <row r="245" spans="2:6" ht="24.75" thickBot="1">
      <c r="B245" s="61" t="s">
        <v>13</v>
      </c>
      <c r="C245" s="62" t="s">
        <v>1</v>
      </c>
      <c r="D245" s="62" t="s">
        <v>12</v>
      </c>
      <c r="E245" s="62" t="s">
        <v>14</v>
      </c>
      <c r="F245" s="63" t="s">
        <v>15</v>
      </c>
    </row>
    <row r="246" spans="2:6">
      <c r="B246" s="56">
        <v>1</v>
      </c>
      <c r="C246" s="57" t="s">
        <v>300</v>
      </c>
      <c r="D246" s="58">
        <v>1975</v>
      </c>
      <c r="E246" s="59" t="s">
        <v>45</v>
      </c>
      <c r="F246" s="60" t="s">
        <v>301</v>
      </c>
    </row>
    <row r="247" spans="2:6">
      <c r="B247" s="33">
        <v>2</v>
      </c>
      <c r="C247" s="22" t="s">
        <v>302</v>
      </c>
      <c r="D247" s="15">
        <v>1978</v>
      </c>
      <c r="E247" s="22" t="s">
        <v>18</v>
      </c>
      <c r="F247" s="14" t="s">
        <v>303</v>
      </c>
    </row>
    <row r="248" spans="2:6">
      <c r="B248" s="29"/>
      <c r="C248" s="23"/>
      <c r="D248" s="21"/>
      <c r="E248" s="24"/>
      <c r="F248" s="19"/>
    </row>
    <row r="249" spans="2:6" ht="15.75">
      <c r="B249" s="28"/>
      <c r="C249" s="103" t="s">
        <v>304</v>
      </c>
      <c r="D249" s="103"/>
      <c r="E249" s="103"/>
      <c r="F249" s="103"/>
    </row>
    <row r="250" spans="2:6" ht="24">
      <c r="B250" s="52" t="s">
        <v>13</v>
      </c>
      <c r="C250" s="47" t="s">
        <v>1</v>
      </c>
      <c r="D250" s="47" t="s">
        <v>12</v>
      </c>
      <c r="E250" s="47" t="s">
        <v>14</v>
      </c>
      <c r="F250" s="47" t="s">
        <v>15</v>
      </c>
    </row>
    <row r="251" spans="2:6">
      <c r="B251" s="52">
        <v>1</v>
      </c>
      <c r="C251" s="49" t="s">
        <v>305</v>
      </c>
      <c r="D251" s="47">
        <v>1965</v>
      </c>
      <c r="E251" s="49" t="s">
        <v>18</v>
      </c>
      <c r="F251" s="48" t="s">
        <v>306</v>
      </c>
    </row>
    <row r="252" spans="2:6">
      <c r="B252" s="24"/>
      <c r="C252" s="24"/>
      <c r="D252" s="24"/>
      <c r="E252" s="24"/>
      <c r="F252" s="24"/>
    </row>
    <row r="253" spans="2:6" ht="16.5" thickBot="1">
      <c r="B253" s="28"/>
      <c r="C253" s="103" t="s">
        <v>307</v>
      </c>
      <c r="D253" s="103"/>
      <c r="E253" s="103"/>
      <c r="F253" s="103"/>
    </row>
    <row r="254" spans="2:6" ht="24.75" thickBot="1">
      <c r="B254" s="71" t="s">
        <v>13</v>
      </c>
      <c r="C254" s="72" t="s">
        <v>1</v>
      </c>
      <c r="D254" s="72" t="s">
        <v>12</v>
      </c>
      <c r="E254" s="72" t="s">
        <v>14</v>
      </c>
      <c r="F254" s="73" t="s">
        <v>15</v>
      </c>
    </row>
    <row r="255" spans="2:6">
      <c r="B255" s="56">
        <v>1</v>
      </c>
      <c r="C255" s="57" t="s">
        <v>308</v>
      </c>
      <c r="D255" s="58">
        <v>1960</v>
      </c>
      <c r="E255" s="59" t="s">
        <v>146</v>
      </c>
      <c r="F255" s="60" t="s">
        <v>309</v>
      </c>
    </row>
    <row r="256" spans="2:6">
      <c r="B256" s="33">
        <v>2</v>
      </c>
      <c r="C256" s="22" t="s">
        <v>310</v>
      </c>
      <c r="D256" s="15">
        <v>1959</v>
      </c>
      <c r="E256" s="22" t="s">
        <v>146</v>
      </c>
      <c r="F256" s="14" t="s">
        <v>311</v>
      </c>
    </row>
    <row r="257" spans="2:6">
      <c r="B257" s="24"/>
      <c r="C257" s="24"/>
      <c r="D257" s="24"/>
      <c r="E257" s="24"/>
      <c r="F257" s="24"/>
    </row>
    <row r="258" spans="2:6" ht="15.75">
      <c r="B258" s="28"/>
      <c r="C258" s="103" t="s">
        <v>312</v>
      </c>
      <c r="D258" s="103"/>
      <c r="E258" s="103"/>
      <c r="F258" s="103"/>
    </row>
    <row r="259" spans="2:6" ht="24">
      <c r="B259" s="52" t="s">
        <v>13</v>
      </c>
      <c r="C259" s="47" t="s">
        <v>1</v>
      </c>
      <c r="D259" s="47" t="s">
        <v>12</v>
      </c>
      <c r="E259" s="47" t="s">
        <v>14</v>
      </c>
      <c r="F259" s="47" t="s">
        <v>15</v>
      </c>
    </row>
    <row r="260" spans="2:6">
      <c r="B260" s="52">
        <v>1</v>
      </c>
      <c r="C260" s="49" t="s">
        <v>313</v>
      </c>
      <c r="D260" s="47">
        <v>1953</v>
      </c>
      <c r="E260" s="49" t="s">
        <v>314</v>
      </c>
      <c r="F260" s="48" t="s">
        <v>315</v>
      </c>
    </row>
    <row r="261" spans="2:6">
      <c r="B261" s="20"/>
      <c r="C261" s="83"/>
      <c r="D261" s="84"/>
      <c r="E261" s="83"/>
    </row>
    <row r="262" spans="2:6">
      <c r="B262" s="20"/>
      <c r="C262" s="83"/>
      <c r="D262" s="84"/>
      <c r="E262" s="83"/>
    </row>
    <row r="263" spans="2:6">
      <c r="B263" s="24"/>
      <c r="C263" s="24" t="s">
        <v>316</v>
      </c>
      <c r="D263" s="24"/>
      <c r="E263" s="24"/>
      <c r="F263" s="24"/>
    </row>
  </sheetData>
  <sortState ref="B240:F244">
    <sortCondition ref="F240"/>
  </sortState>
  <mergeCells count="30">
    <mergeCell ref="C36:F36"/>
    <mergeCell ref="C60:F60"/>
    <mergeCell ref="C249:F249"/>
    <mergeCell ref="C244:F244"/>
    <mergeCell ref="C236:F236"/>
    <mergeCell ref="C165:F165"/>
    <mergeCell ref="C179:F179"/>
    <mergeCell ref="C193:F193"/>
    <mergeCell ref="C205:F205"/>
    <mergeCell ref="B1:F1"/>
    <mergeCell ref="B2:F2"/>
    <mergeCell ref="B4:F4"/>
    <mergeCell ref="B6:F6"/>
    <mergeCell ref="B8:F8"/>
    <mergeCell ref="C258:F258"/>
    <mergeCell ref="C253:F253"/>
    <mergeCell ref="B9:F9"/>
    <mergeCell ref="E10:F10"/>
    <mergeCell ref="C226:F226"/>
    <mergeCell ref="C77:F77"/>
    <mergeCell ref="C27:F27"/>
    <mergeCell ref="C95:F95"/>
    <mergeCell ref="C107:F107"/>
    <mergeCell ref="C113:F113"/>
    <mergeCell ref="C121:F121"/>
    <mergeCell ref="C147:F147"/>
    <mergeCell ref="C135:F135"/>
    <mergeCell ref="C153:F153"/>
    <mergeCell ref="C17:F17"/>
    <mergeCell ref="C158:F158"/>
  </mergeCells>
  <phoneticPr fontId="0" type="noConversion"/>
  <pageMargins left="0.41" right="0.13" top="0.65" bottom="0.59" header="0.65" footer="0.59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Старт Финиш (15)</vt:lpstr>
      <vt:lpstr>СтартФиниш(30д)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Алиев </dc:creator>
  <cp:lastModifiedBy>Анна</cp:lastModifiedBy>
  <cp:lastPrinted>2008-05-26T08:44:43Z</cp:lastPrinted>
  <dcterms:created xsi:type="dcterms:W3CDTF">2002-12-26T06:33:26Z</dcterms:created>
  <dcterms:modified xsi:type="dcterms:W3CDTF">2013-09-08T16:59:10Z</dcterms:modified>
</cp:coreProperties>
</file>