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Лист1!$B$261:$S$291</definedName>
    <definedName name="Протокол_Результатов" localSheetId="0">Лист1!$B$6:$I$173</definedName>
  </definedNames>
  <calcPr calcId="125725" refMode="R1C1"/>
</workbook>
</file>

<file path=xl/calcChain.xml><?xml version="1.0" encoding="utf-8"?>
<calcChain xmlns="http://schemas.openxmlformats.org/spreadsheetml/2006/main">
  <c r="S270" i="1"/>
  <c r="S267"/>
  <c r="S266"/>
  <c r="S269"/>
  <c r="S292"/>
  <c r="S278"/>
  <c r="S281"/>
  <c r="S296"/>
  <c r="S277"/>
  <c r="S288"/>
  <c r="S264"/>
  <c r="S295"/>
  <c r="S280"/>
  <c r="S272"/>
  <c r="S283"/>
  <c r="S265"/>
  <c r="S287"/>
  <c r="S290"/>
  <c r="S282"/>
  <c r="S279"/>
  <c r="S289"/>
  <c r="S274"/>
  <c r="S275"/>
  <c r="S284"/>
  <c r="S273"/>
  <c r="S263"/>
  <c r="S286"/>
  <c r="S291"/>
  <c r="S276"/>
  <c r="S294"/>
  <c r="S293"/>
  <c r="S271"/>
  <c r="S262"/>
  <c r="S297"/>
  <c r="S268"/>
  <c r="S285"/>
  <c r="S258"/>
  <c r="S255"/>
  <c r="S217"/>
  <c r="S113"/>
  <c r="S115"/>
  <c r="S114"/>
  <c r="S116"/>
  <c r="S119"/>
  <c r="S118"/>
  <c r="S121"/>
  <c r="S117"/>
  <c r="S120"/>
  <c r="S122"/>
  <c r="S123"/>
  <c r="S72"/>
  <c r="S109"/>
  <c r="S57"/>
  <c r="S85"/>
  <c r="S94"/>
  <c r="S70"/>
  <c r="S69"/>
  <c r="S60"/>
  <c r="S82"/>
  <c r="S78"/>
  <c r="S93"/>
  <c r="S92"/>
  <c r="S81"/>
  <c r="S86"/>
  <c r="S51"/>
  <c r="S108"/>
  <c r="S55"/>
  <c r="S53"/>
  <c r="S52"/>
  <c r="S80"/>
  <c r="S107"/>
  <c r="S50"/>
  <c r="S75"/>
  <c r="S61"/>
  <c r="S89"/>
  <c r="S88"/>
  <c r="S95"/>
  <c r="S77"/>
  <c r="S96"/>
  <c r="S106"/>
  <c r="S58"/>
  <c r="S74"/>
  <c r="S66"/>
  <c r="S56"/>
  <c r="S84"/>
  <c r="S105"/>
  <c r="S46"/>
  <c r="S64"/>
  <c r="S79"/>
  <c r="S91"/>
  <c r="S73"/>
  <c r="S104"/>
  <c r="S45"/>
  <c r="S103"/>
  <c r="S54"/>
  <c r="S71"/>
  <c r="S102"/>
  <c r="S65"/>
  <c r="S90"/>
  <c r="S83"/>
  <c r="S67"/>
  <c r="S87"/>
  <c r="S68"/>
  <c r="S101"/>
  <c r="S48"/>
  <c r="S49"/>
  <c r="S100"/>
  <c r="S63"/>
  <c r="S99"/>
  <c r="S47"/>
  <c r="S98"/>
  <c r="S76"/>
  <c r="S62"/>
  <c r="S97"/>
  <c r="S59"/>
  <c r="S32"/>
  <c r="S24"/>
  <c r="S23"/>
  <c r="S35"/>
  <c r="S30"/>
  <c r="S21"/>
  <c r="S257"/>
  <c r="S252"/>
  <c r="S248"/>
  <c r="S256"/>
  <c r="S253"/>
  <c r="S254"/>
  <c r="S250"/>
  <c r="S251"/>
  <c r="S249"/>
  <c r="S247"/>
  <c r="S245"/>
  <c r="S246"/>
  <c r="S244"/>
  <c r="S243"/>
  <c r="S241"/>
  <c r="S242"/>
  <c r="S237"/>
  <c r="S236"/>
  <c r="S235"/>
  <c r="S234"/>
  <c r="S233"/>
  <c r="S232"/>
  <c r="S228"/>
  <c r="S227"/>
  <c r="S226"/>
  <c r="S223"/>
  <c r="S224"/>
  <c r="S225"/>
  <c r="S222"/>
  <c r="S221"/>
  <c r="S216"/>
  <c r="S215"/>
  <c r="S214"/>
  <c r="S211"/>
  <c r="S213"/>
  <c r="S210"/>
  <c r="S209"/>
  <c r="S212"/>
  <c r="S206"/>
  <c r="S208"/>
  <c r="S207"/>
  <c r="S201"/>
  <c r="S200"/>
  <c r="S199"/>
  <c r="S197"/>
  <c r="S196"/>
  <c r="S198"/>
  <c r="S194"/>
  <c r="S193"/>
  <c r="S195"/>
  <c r="S202"/>
  <c r="S189"/>
  <c r="S186"/>
  <c r="S188"/>
  <c r="S187"/>
  <c r="S185"/>
  <c r="S180"/>
  <c r="S183"/>
  <c r="S182"/>
  <c r="S175"/>
  <c r="S181"/>
  <c r="S179"/>
  <c r="S174"/>
  <c r="S178"/>
  <c r="S177"/>
  <c r="S176"/>
  <c r="S184"/>
  <c r="S149"/>
  <c r="S146"/>
  <c r="S158"/>
  <c r="S157"/>
  <c r="S147"/>
  <c r="S170"/>
  <c r="S154"/>
  <c r="S162"/>
  <c r="S150"/>
  <c r="S159"/>
  <c r="S156"/>
  <c r="S169"/>
  <c r="S155"/>
  <c r="S161"/>
  <c r="S167"/>
  <c r="S166"/>
  <c r="S165"/>
  <c r="S164"/>
  <c r="S163"/>
  <c r="S153"/>
  <c r="S152"/>
  <c r="S151"/>
  <c r="S160"/>
  <c r="S148"/>
  <c r="S145"/>
  <c r="S168"/>
  <c r="S129"/>
  <c r="S132"/>
  <c r="S141"/>
  <c r="S134"/>
  <c r="S125"/>
  <c r="S139"/>
  <c r="S135"/>
  <c r="S127"/>
  <c r="S128"/>
  <c r="S126"/>
  <c r="S138"/>
  <c r="S133"/>
  <c r="S131"/>
  <c r="S140"/>
  <c r="S124"/>
  <c r="S137"/>
  <c r="S136"/>
  <c r="S130"/>
  <c r="S17"/>
  <c r="S33"/>
  <c r="S41"/>
  <c r="S31"/>
  <c r="S28"/>
  <c r="S29"/>
  <c r="S39"/>
  <c r="S37"/>
  <c r="S40"/>
  <c r="S20"/>
  <c r="S22"/>
  <c r="S16"/>
  <c r="S34"/>
  <c r="S36"/>
  <c r="S18"/>
  <c r="S19"/>
  <c r="S38"/>
  <c r="S25"/>
  <c r="S27"/>
  <c r="S26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Протокол_Результатов.htm"/>
  </connection>
</connections>
</file>

<file path=xl/sharedStrings.xml><?xml version="1.0" encoding="utf-8"?>
<sst xmlns="http://schemas.openxmlformats.org/spreadsheetml/2006/main" count="635" uniqueCount="378">
  <si>
    <t>Фамилия, имя</t>
  </si>
  <si>
    <t>Коллектив</t>
  </si>
  <si>
    <t>Безгин Илья</t>
  </si>
  <si>
    <t>Троицк</t>
  </si>
  <si>
    <t>Прис Кирилл</t>
  </si>
  <si>
    <t>Химки, ЦПСК</t>
  </si>
  <si>
    <t>Веденеев Алексей</t>
  </si>
  <si>
    <t>СДЮСШОР Бабушкино</t>
  </si>
  <si>
    <t>Горбунов Андрей</t>
  </si>
  <si>
    <t>ДЮСШ 32</t>
  </si>
  <si>
    <t>Котов Александр</t>
  </si>
  <si>
    <t>Пермь</t>
  </si>
  <si>
    <t>Бобин Алексей</t>
  </si>
  <si>
    <t>Бабушкино 81</t>
  </si>
  <si>
    <t>Кузьмин Илья</t>
  </si>
  <si>
    <t>Чехов, Спорт-Плюс</t>
  </si>
  <si>
    <t>Булов Илья</t>
  </si>
  <si>
    <t>Голованов Петр</t>
  </si>
  <si>
    <t>Фролов Андрей</t>
  </si>
  <si>
    <t>Санкт-Петербург</t>
  </si>
  <si>
    <t>Малашонок Леонид</t>
  </si>
  <si>
    <t>МГУ</t>
  </si>
  <si>
    <t>Чанышев Ренат</t>
  </si>
  <si>
    <t>Белозеров Кирилл</t>
  </si>
  <si>
    <t>Старовойтов Степан</t>
  </si>
  <si>
    <t>Бобков Олег</t>
  </si>
  <si>
    <t>Москва</t>
  </si>
  <si>
    <t>Маслов Василий</t>
  </si>
  <si>
    <t>ЛГ "Елки"</t>
  </si>
  <si>
    <t>Квал</t>
  </si>
  <si>
    <t>Плосконосов Дмитрий</t>
  </si>
  <si>
    <t>Якутия</t>
  </si>
  <si>
    <t>Корсаков Сергей</t>
  </si>
  <si>
    <t>РГУФКСиТ</t>
  </si>
  <si>
    <t>КМС</t>
  </si>
  <si>
    <t>Царев Сергей</t>
  </si>
  <si>
    <t>СК Вороново</t>
  </si>
  <si>
    <t>Чекаленко Виталий</t>
  </si>
  <si>
    <t>Skiwax</t>
  </si>
  <si>
    <t>I</t>
  </si>
  <si>
    <t>Бутылкин Николай</t>
  </si>
  <si>
    <t>Румянцево</t>
  </si>
  <si>
    <t>Сергеев Максим</t>
  </si>
  <si>
    <t>Петрозаводск</t>
  </si>
  <si>
    <t>Назаров Роман</t>
  </si>
  <si>
    <t>Чугунов Иван</t>
  </si>
  <si>
    <t>Митин Дмитрий</t>
  </si>
  <si>
    <t>Рязань</t>
  </si>
  <si>
    <t>Карасев Виктор</t>
  </si>
  <si>
    <t>Белгород</t>
  </si>
  <si>
    <t>Сабирзянов Артем</t>
  </si>
  <si>
    <t>ФСО Москва</t>
  </si>
  <si>
    <t>Зыков Виталий</t>
  </si>
  <si>
    <t>Анфилов Александр</t>
  </si>
  <si>
    <t>Криволапов Александр</t>
  </si>
  <si>
    <t>Клюквин Дмитрий</t>
  </si>
  <si>
    <t>МС</t>
  </si>
  <si>
    <t>Балыков Олег</t>
  </si>
  <si>
    <t>Скворцов Антон</t>
  </si>
  <si>
    <t>Динамо</t>
  </si>
  <si>
    <t>Власов Юрий</t>
  </si>
  <si>
    <t>Лично</t>
  </si>
  <si>
    <t>Полукаров Алексей</t>
  </si>
  <si>
    <t>Кривошеев Антон</t>
  </si>
  <si>
    <t>Реутов</t>
  </si>
  <si>
    <t>Стыркин Михаил</t>
  </si>
  <si>
    <t>Ногинск</t>
  </si>
  <si>
    <t>Здвижков Александр</t>
  </si>
  <si>
    <t>Конышев Дмитрий</t>
  </si>
  <si>
    <t>Кутузов Дмитрий</t>
  </si>
  <si>
    <t>Смильгин Михаил</t>
  </si>
  <si>
    <t>ПСТГУ</t>
  </si>
  <si>
    <t>Щепеткин Алексей</t>
  </si>
  <si>
    <t>Краснознаменск</t>
  </si>
  <si>
    <t>Королев Владимир</t>
  </si>
  <si>
    <t>Жуковский</t>
  </si>
  <si>
    <t>Неверов Николай</t>
  </si>
  <si>
    <t>Петрозаводск Стимул</t>
  </si>
  <si>
    <t>Бугера Руслан</t>
  </si>
  <si>
    <t>Гожий Евгений</t>
  </si>
  <si>
    <t>Милованов Михаил</t>
  </si>
  <si>
    <t>Зеленоград</t>
  </si>
  <si>
    <t>Белов Владимир</t>
  </si>
  <si>
    <t>Машинистов Сергей</t>
  </si>
  <si>
    <t>Воробьев Виктор</t>
  </si>
  <si>
    <t>Незванов Юрий</t>
  </si>
  <si>
    <t>Сергиев-Посад</t>
  </si>
  <si>
    <t>Ильичев Эдуард</t>
  </si>
  <si>
    <t>Выкса Нижегородская</t>
  </si>
  <si>
    <t>Аникин Александр</t>
  </si>
  <si>
    <t>СВПО</t>
  </si>
  <si>
    <t>Гришин Юрий</t>
  </si>
  <si>
    <t>II</t>
  </si>
  <si>
    <t>Саломащенко Сергей</t>
  </si>
  <si>
    <t>Люмаров Георгий</t>
  </si>
  <si>
    <t>Омельчук Михаил</t>
  </si>
  <si>
    <t>Солнечногорск</t>
  </si>
  <si>
    <t>Журавлев Денис</t>
  </si>
  <si>
    <t>Подобедов Олег</t>
  </si>
  <si>
    <t>Ski 76 TEAM</t>
  </si>
  <si>
    <t>Медведев Николай</t>
  </si>
  <si>
    <t>Ярославль</t>
  </si>
  <si>
    <t>Ильвовский Алексей</t>
  </si>
  <si>
    <t>Воронин Константини</t>
  </si>
  <si>
    <t>Королев</t>
  </si>
  <si>
    <t>Грязнов Александр</t>
  </si>
  <si>
    <t>Нижний Новгорд</t>
  </si>
  <si>
    <t>Клинетский Евгений</t>
  </si>
  <si>
    <t>Феоктистов Михаил</t>
  </si>
  <si>
    <t>Котов Вячеслав</t>
  </si>
  <si>
    <t>Локомотив</t>
  </si>
  <si>
    <t>Филиппов Александр</t>
  </si>
  <si>
    <t>Серпухов</t>
  </si>
  <si>
    <t>Доценко Виктор</t>
  </si>
  <si>
    <t>Долгопрудный</t>
  </si>
  <si>
    <t>Фомин Александр</t>
  </si>
  <si>
    <t>Раменское</t>
  </si>
  <si>
    <t>Кирст Николай</t>
  </si>
  <si>
    <t>Щипанский Владимир</t>
  </si>
  <si>
    <t>Сейкст Юрий</t>
  </si>
  <si>
    <t>Позднаков Сергей</t>
  </si>
  <si>
    <t>Воронов Сергей</t>
  </si>
  <si>
    <t>Михаровский Владимир</t>
  </si>
  <si>
    <t>Логвенков Анатолий</t>
  </si>
  <si>
    <t>Заводский Борис</t>
  </si>
  <si>
    <t>с/к Манжосова</t>
  </si>
  <si>
    <t>Место</t>
  </si>
  <si>
    <t>Г.р.</t>
  </si>
  <si>
    <t>Категория Юниоры</t>
  </si>
  <si>
    <t>Категория Мастер 1</t>
  </si>
  <si>
    <t>Категория  Мастер 2</t>
  </si>
  <si>
    <t>Категория Мужчины</t>
  </si>
  <si>
    <t>Москва, Буревестник</t>
  </si>
  <si>
    <t>Тучково</t>
  </si>
  <si>
    <t>Кстово</t>
  </si>
  <si>
    <t>Тишкин Илья</t>
  </si>
  <si>
    <t>Абдурахманов Евгений</t>
  </si>
  <si>
    <t>СК "Кант"</t>
  </si>
  <si>
    <t>Меликов Андрей</t>
  </si>
  <si>
    <t>Орехов Сергей</t>
  </si>
  <si>
    <t>Михалицын Максим</t>
  </si>
  <si>
    <t>Ильвовский Дмитрий</t>
  </si>
  <si>
    <t>Воронин Дмитрий</t>
  </si>
  <si>
    <t>Про-тренер</t>
  </si>
  <si>
    <t>Лёдов Игорь</t>
  </si>
  <si>
    <t>Кондратьев Константин</t>
  </si>
  <si>
    <t>Пересвет</t>
  </si>
  <si>
    <t>Кольтеров Сергей</t>
  </si>
  <si>
    <t>Категория Юниорки</t>
  </si>
  <si>
    <t>Привезенцева Мария</t>
  </si>
  <si>
    <t>ЛК Наседкина</t>
  </si>
  <si>
    <t>Коновалова Елизавета</t>
  </si>
  <si>
    <t>Балабина Юлия</t>
  </si>
  <si>
    <t>Шмелева Дарья</t>
  </si>
  <si>
    <t>Писаренко Анастасия</t>
  </si>
  <si>
    <t>Pro-Trener</t>
  </si>
  <si>
    <t>Соколова Кристина</t>
  </si>
  <si>
    <t>Тюмень</t>
  </si>
  <si>
    <t>Авдеева Мария</t>
  </si>
  <si>
    <t>СДЮШОР 81</t>
  </si>
  <si>
    <t>Свиридченкова Екатерина</t>
  </si>
  <si>
    <t>Гаврилова Татьяна</t>
  </si>
  <si>
    <t>Царькова Полина</t>
  </si>
  <si>
    <t>Юн. Мос., Луч</t>
  </si>
  <si>
    <t>Усманова Валерия</t>
  </si>
  <si>
    <t>Тушино 101</t>
  </si>
  <si>
    <t>Ухова Юлия</t>
  </si>
  <si>
    <t>Луч</t>
  </si>
  <si>
    <t>Кутузова Анна</t>
  </si>
  <si>
    <t>Категория Женщины</t>
  </si>
  <si>
    <t>Веденеева Елена</t>
  </si>
  <si>
    <t>Юность Москвы</t>
  </si>
  <si>
    <t>МСМК</t>
  </si>
  <si>
    <t>Конохова Ксения</t>
  </si>
  <si>
    <t>Московская область</t>
  </si>
  <si>
    <t>Першакова Алиса</t>
  </si>
  <si>
    <t>Одинцово, СДЮСШОР</t>
  </si>
  <si>
    <t>Прохорова Варвара</t>
  </si>
  <si>
    <t>Прилуцкая Антонина</t>
  </si>
  <si>
    <t>Привезенцева Елена</t>
  </si>
  <si>
    <t>Комарова Оксана</t>
  </si>
  <si>
    <t>Ещенко Полина</t>
  </si>
  <si>
    <t>Москва Локомотив</t>
  </si>
  <si>
    <t>Категория Ветераны 1 группы</t>
  </si>
  <si>
    <t>Елисеев Александр</t>
  </si>
  <si>
    <t>Гуляев Виктор</t>
  </si>
  <si>
    <t>с/к Ромашково</t>
  </si>
  <si>
    <t>Мошкарев Михаил</t>
  </si>
  <si>
    <t>Калининград</t>
  </si>
  <si>
    <t>Головко Валерий</t>
  </si>
  <si>
    <t>Носов Владимир</t>
  </si>
  <si>
    <t>Зарецкий Александр</t>
  </si>
  <si>
    <t>Камалетдинов Рушат</t>
  </si>
  <si>
    <t>Категория Ветераны 2 группы</t>
  </si>
  <si>
    <t>Мазин Григорий</t>
  </si>
  <si>
    <t>Смелов Александр</t>
  </si>
  <si>
    <t>Зайцев Виктор</t>
  </si>
  <si>
    <t>Истра</t>
  </si>
  <si>
    <t>Фомин Валентин</t>
  </si>
  <si>
    <t>Красногорск</t>
  </si>
  <si>
    <t>Королева Вера</t>
  </si>
  <si>
    <t>Митин Василий</t>
  </si>
  <si>
    <t>Монино</t>
  </si>
  <si>
    <t>Категория Ветераны 3 группы</t>
  </si>
  <si>
    <t>Твердохлеб Борис</t>
  </si>
  <si>
    <t>Степанов Александр</t>
  </si>
  <si>
    <t>Петухов Алексей</t>
  </si>
  <si>
    <t>МКЛЛС</t>
  </si>
  <si>
    <t>Белоцерковский Владлен</t>
  </si>
  <si>
    <t>Бобылев Константин</t>
  </si>
  <si>
    <t>Толочко Маргарита</t>
  </si>
  <si>
    <t>Широкова Анастасия</t>
  </si>
  <si>
    <t>Воронина Анастасия</t>
  </si>
  <si>
    <t>Копосов Александр</t>
  </si>
  <si>
    <t>Радцев Виктор</t>
  </si>
  <si>
    <t>ДЮСШ Олимп</t>
  </si>
  <si>
    <t>Зломанова Виктория</t>
  </si>
  <si>
    <t>Витязь</t>
  </si>
  <si>
    <t>Матис Юлия</t>
  </si>
  <si>
    <t>Лунево, СДЮСШОР</t>
  </si>
  <si>
    <t>Селиверстова Анастасия</t>
  </si>
  <si>
    <t>СДЮШОР 32</t>
  </si>
  <si>
    <t>Елисеева Александра</t>
  </si>
  <si>
    <t>Феоктистова Татьяна</t>
  </si>
  <si>
    <t>Лебедева Варвара</t>
  </si>
  <si>
    <t>Олейник Ксения</t>
  </si>
  <si>
    <t>Орехова Олеся</t>
  </si>
  <si>
    <t>Тарасова Оксана</t>
  </si>
  <si>
    <t>Лебедева Арина</t>
  </si>
  <si>
    <t>Елки</t>
  </si>
  <si>
    <t>Копалкина Мария</t>
  </si>
  <si>
    <t>Мужицкий Александр</t>
  </si>
  <si>
    <t>Дюсш 32</t>
  </si>
  <si>
    <t>Игнатьев Валерий</t>
  </si>
  <si>
    <t>Чернов Арсений</t>
  </si>
  <si>
    <t>Поляков Максим</t>
  </si>
  <si>
    <t>Букалеров-Кашапов Николай</t>
  </si>
  <si>
    <t>Ходжич Алексей</t>
  </si>
  <si>
    <t>Чернов Георгий</t>
  </si>
  <si>
    <t>Кирилкин Владимир</t>
  </si>
  <si>
    <t>Ахметов Александр</t>
  </si>
  <si>
    <t>Манулычев Александр</t>
  </si>
  <si>
    <t>Лунево, СДЮСШОР 111</t>
  </si>
  <si>
    <t>Голубев Сергей</t>
  </si>
  <si>
    <t>Ковалев Алексей</t>
  </si>
  <si>
    <t>Солдатов Максим</t>
  </si>
  <si>
    <t>Трудолюбов Ярослав</t>
  </si>
  <si>
    <t>Михлин Артем</t>
  </si>
  <si>
    <t>Сергеев Никита</t>
  </si>
  <si>
    <t>Кравец Глеб</t>
  </si>
  <si>
    <t>Афросин Максим</t>
  </si>
  <si>
    <t>Лысов Владимир</t>
  </si>
  <si>
    <t>Захаров Даниил</t>
  </si>
  <si>
    <t>Сахаров Илья</t>
  </si>
  <si>
    <t>Хамзин Ильнур</t>
  </si>
  <si>
    <t>Поваляев Никита</t>
  </si>
  <si>
    <t>Гольмаков Михаил</t>
  </si>
  <si>
    <t>Категория Юноши</t>
  </si>
  <si>
    <t>Шмидт Евгений</t>
  </si>
  <si>
    <t>Игнашин Никита</t>
  </si>
  <si>
    <t>Ильичевский ЦДТ</t>
  </si>
  <si>
    <t>Первушин Михаил</t>
  </si>
  <si>
    <t>Буревестник</t>
  </si>
  <si>
    <t>Ксенофонтов Сергей</t>
  </si>
  <si>
    <t>Матренцев Михаил</t>
  </si>
  <si>
    <t>Исаев Иван</t>
  </si>
  <si>
    <t>Альфа-Битца</t>
  </si>
  <si>
    <t>Шеховцов Валерий</t>
  </si>
  <si>
    <t>ГУ ЦСП "Луч"</t>
  </si>
  <si>
    <t>Ижутина Елена</t>
  </si>
  <si>
    <t>Болякова Ирина</t>
  </si>
  <si>
    <t>Воскресенск</t>
  </si>
  <si>
    <t>Копалкина Анна</t>
  </si>
  <si>
    <t>Жданюк Алексей</t>
  </si>
  <si>
    <t xml:space="preserve">Пантюхин Андрей </t>
  </si>
  <si>
    <t>СДЮШОР ВИТЯЗЬ</t>
  </si>
  <si>
    <t>Ямбаев Илья</t>
  </si>
  <si>
    <t>Тюрин Александр</t>
  </si>
  <si>
    <t>СК "Луч"</t>
  </si>
  <si>
    <t>Петрозаводск ЭкипЦентр</t>
  </si>
  <si>
    <t>Палехов Алексей</t>
  </si>
  <si>
    <t>Четырин Илья</t>
  </si>
  <si>
    <t>Овчинников Илья</t>
  </si>
  <si>
    <t>НИИ Восход 24</t>
  </si>
  <si>
    <t>Махмутов Ильгам</t>
  </si>
  <si>
    <t>Марченков Иван</t>
  </si>
  <si>
    <t>Подольск СДЮШОР</t>
  </si>
  <si>
    <t>Порохов Вячеслав</t>
  </si>
  <si>
    <t>Электроугли</t>
  </si>
  <si>
    <t>Краснов Андрей</t>
  </si>
  <si>
    <t>Шварц Михаил</t>
  </si>
  <si>
    <t>Москва ДЮСШ 32</t>
  </si>
  <si>
    <t>Сумма</t>
  </si>
  <si>
    <t>ЦЕНТР ФИЗИЧЕСКОЙ КУЛЬТУРЫ И СПОРТА ЗАПАДНОГО АДМИНИСТРАТИВНОГО ОКРУГА ГОРОДА МОСКВЫ</t>
  </si>
  <si>
    <t>АНО ДЮСШ СПОРТ-ЗАПАД</t>
  </si>
  <si>
    <t>ДЕПАРТАМЕНТ ФИЗИЧЕСКОЙ КУЛЬТУРЫ И СПОРТА ГОРОДА МОСКВЫ</t>
  </si>
  <si>
    <t>КСДЮСШОР Зоркий</t>
  </si>
  <si>
    <t>Спринт. Ходынчкое Поле</t>
  </si>
  <si>
    <t>Гонка на выбывание. Поклонная гора</t>
  </si>
  <si>
    <t>Спринт. Олимпийский проспект</t>
  </si>
  <si>
    <t>Раздельный старт Олимпийская проспект</t>
  </si>
  <si>
    <t>Дата</t>
  </si>
  <si>
    <t>№</t>
  </si>
  <si>
    <t>Раздельный старт. Марксистская улица</t>
  </si>
  <si>
    <t>Дисциплина. Место проведения</t>
  </si>
  <si>
    <t>ЦЕНТР ФИЗИЧЕСКОЙ КУЛЬТУРЫ И СПОРТА ВОСТОЧНОГО АДМИНИСТРАТИВНОГО ОКРУГА ГОРОДА МОСКВЫ</t>
  </si>
  <si>
    <t>ФЕДЕРАЦИЯ ЛЫЖНЫХ ГОНОК ГОРОДА МОСКВЫ</t>
  </si>
  <si>
    <t>ТЕКУЩИИЙ ПРОТОКОЛ                                                                                                                                                                                                                                                                                                          КУБКА МОСКВЫ 2012                                                                                                                                                                                                                                                                              ПО ЛЫЖЕРОЛЛЕРАМ</t>
  </si>
  <si>
    <t>Категория Девушки</t>
  </si>
  <si>
    <t>Ульянова Маргарита</t>
  </si>
  <si>
    <t>Чернов Александр</t>
  </si>
  <si>
    <t>Мельников Михаил</t>
  </si>
  <si>
    <t>Шаршовых Илья</t>
  </si>
  <si>
    <t>СДЮШОР111 Зеленоград</t>
  </si>
  <si>
    <t>Баканов Евгений</t>
  </si>
  <si>
    <t>СДЮШОР Витязь</t>
  </si>
  <si>
    <t>Герасимов Евгений</t>
  </si>
  <si>
    <t>Юдов Никита</t>
  </si>
  <si>
    <t>ДЮСШ 102</t>
  </si>
  <si>
    <t>Буров Дмитрий</t>
  </si>
  <si>
    <t>Крестец</t>
  </si>
  <si>
    <t>Пыжов Николай</t>
  </si>
  <si>
    <t>Шмидт Александр</t>
  </si>
  <si>
    <t>Живогин Александр</t>
  </si>
  <si>
    <t>ВВА Гагарина</t>
  </si>
  <si>
    <t>Власьев Александр</t>
  </si>
  <si>
    <t>Куликов Игорь</t>
  </si>
  <si>
    <t>Дмитриев Илья</t>
  </si>
  <si>
    <t>Торпедо, М</t>
  </si>
  <si>
    <t>Голубев Евгений</t>
  </si>
  <si>
    <t>Антохин Юрий</t>
  </si>
  <si>
    <t>Белорусь, Орша</t>
  </si>
  <si>
    <t>Гусев Алексей</t>
  </si>
  <si>
    <t>Коломна</t>
  </si>
  <si>
    <t>Абрамов Сергей</t>
  </si>
  <si>
    <t>Скивко Владимир</t>
  </si>
  <si>
    <t>Мос. Обл, Внуково</t>
  </si>
  <si>
    <t>Нестеров Анатолий</t>
  </si>
  <si>
    <t>Подольск</t>
  </si>
  <si>
    <t>Голубев Юрий</t>
  </si>
  <si>
    <t>Войчин Владимир</t>
  </si>
  <si>
    <t>Кондрашов Андрей</t>
  </si>
  <si>
    <t>Манжосова</t>
  </si>
  <si>
    <t>Бурд Михаил</t>
  </si>
  <si>
    <t>Савельев Владимир</t>
  </si>
  <si>
    <t>Носков Олег</t>
  </si>
  <si>
    <t>Буров Николай</t>
  </si>
  <si>
    <t>Гетьман Андрей</t>
  </si>
  <si>
    <t>Королёв</t>
  </si>
  <si>
    <t>Кондрашков Евгений</t>
  </si>
  <si>
    <t>Пуляев Лев</t>
  </si>
  <si>
    <t>Урм Эрнст</t>
  </si>
  <si>
    <t>Островская Анастасия</t>
  </si>
  <si>
    <t>Лунево, сдюсшор 111</t>
  </si>
  <si>
    <t>Захарова Валерия</t>
  </si>
  <si>
    <t>Герасимова Полина</t>
  </si>
  <si>
    <t>Гулинский Кирилл</t>
  </si>
  <si>
    <t>Раздельный старт ПКиО Сокольники</t>
  </si>
  <si>
    <t>Спринт. ПКиО Сокольники</t>
  </si>
  <si>
    <t>Масстарт. ВДНХ</t>
  </si>
  <si>
    <t>Дворников Сергей</t>
  </si>
  <si>
    <t>ГУ ЦСП Луч</t>
  </si>
  <si>
    <t>Солодов Иван</t>
  </si>
  <si>
    <t>Тырнов Игорь</t>
  </si>
  <si>
    <t>Смирнов Владислав</t>
  </si>
  <si>
    <t>МГТУ</t>
  </si>
  <si>
    <t>Бордуков Никита</t>
  </si>
  <si>
    <t>МПГУ</t>
  </si>
  <si>
    <t>Головин Николай</t>
  </si>
  <si>
    <t>Черткова Елена</t>
  </si>
  <si>
    <t>Агафонова Ангелина</t>
  </si>
  <si>
    <t>СДЮШОР111</t>
  </si>
  <si>
    <t>Карпов Виктор</t>
  </si>
  <si>
    <t>III</t>
  </si>
  <si>
    <t>Курилкин Владимир</t>
  </si>
  <si>
    <t>Сидоров Иван</t>
  </si>
  <si>
    <t>Дуженков Евгений</t>
  </si>
  <si>
    <t>ПКиО Сокольники</t>
  </si>
</sst>
</file>

<file path=xl/styles.xml><?xml version="1.0" encoding="utf-8"?>
<styleSheet xmlns="http://schemas.openxmlformats.org/spreadsheetml/2006/main">
  <numFmts count="1">
    <numFmt numFmtId="164" formatCode="dd/mm/yy;@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4" xfId="0" applyNumberForma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2" fillId="0" borderId="14" xfId="0" applyNumberFormat="1" applyFont="1" applyBorder="1" applyAlignment="1">
      <alignment horizontal="left" vertical="center" wrapText="1"/>
    </xf>
    <xf numFmtId="0" fontId="6" fillId="0" borderId="0" xfId="0" applyFont="1"/>
    <xf numFmtId="0" fontId="0" fillId="0" borderId="0" xfId="0" applyBorder="1"/>
    <xf numFmtId="0" fontId="6" fillId="0" borderId="0" xfId="0" applyFont="1" applyBorder="1"/>
    <xf numFmtId="0" fontId="0" fillId="0" borderId="0" xfId="0" applyBorder="1" applyAlignment="1">
      <alignment horizontal="center"/>
    </xf>
    <xf numFmtId="0" fontId="5" fillId="0" borderId="0" xfId="0" applyFont="1" applyBorder="1"/>
    <xf numFmtId="0" fontId="0" fillId="0" borderId="0" xfId="0" applyBorder="1" applyAlignment="1">
      <alignment horizontal="left"/>
    </xf>
    <xf numFmtId="164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6" xfId="0" applyFont="1" applyBorder="1" applyAlignment="1"/>
    <xf numFmtId="47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7"/>
  <sheetViews>
    <sheetView tabSelected="1" topLeftCell="A14" workbookViewId="0">
      <selection activeCell="E43" sqref="E43"/>
    </sheetView>
  </sheetViews>
  <sheetFormatPr defaultRowHeight="15"/>
  <cols>
    <col min="1" max="1" width="5" customWidth="1"/>
    <col min="2" max="2" width="8" customWidth="1"/>
    <col min="3" max="3" width="23.85546875" customWidth="1"/>
    <col min="4" max="4" width="21.7109375" customWidth="1"/>
    <col min="5" max="5" width="5.28515625" customWidth="1"/>
    <col min="6" max="6" width="8.7109375" customWidth="1"/>
    <col min="7" max="18" width="4.7109375" customWidth="1"/>
    <col min="19" max="19" width="8.28515625" style="3" customWidth="1"/>
    <col min="20" max="20" width="7.5703125" customWidth="1"/>
  </cols>
  <sheetData>
    <row r="1" spans="1:20" ht="16.5" thickBot="1">
      <c r="A1" s="50" t="s">
        <v>295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2"/>
      <c r="T1" s="5"/>
    </row>
    <row r="2" spans="1:20" ht="16.5" thickBot="1">
      <c r="A2" s="53" t="s">
        <v>293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5"/>
      <c r="T2" s="5"/>
    </row>
    <row r="3" spans="1:20" ht="16.5" thickBot="1">
      <c r="A3" s="53" t="s">
        <v>305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5"/>
      <c r="T3" s="5"/>
    </row>
    <row r="4" spans="1:20" ht="16.5" thickBot="1">
      <c r="A4" s="53" t="s">
        <v>306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5"/>
      <c r="T4" s="5"/>
    </row>
    <row r="5" spans="1:20" ht="16.5" thickBot="1">
      <c r="A5" s="53" t="s">
        <v>294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5"/>
      <c r="T5" s="5"/>
    </row>
    <row r="6" spans="1:20" s="3" customFormat="1" ht="74.25" customHeight="1" thickBot="1">
      <c r="A6" s="47" t="s">
        <v>307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9"/>
    </row>
    <row r="7" spans="1:20" s="3" customFormat="1" ht="18.75" customHeight="1" thickBot="1">
      <c r="A7" s="9" t="s">
        <v>302</v>
      </c>
      <c r="B7" s="10" t="s">
        <v>301</v>
      </c>
      <c r="C7" s="11" t="s">
        <v>304</v>
      </c>
      <c r="D7" s="12"/>
      <c r="E7" s="20" t="s">
        <v>302</v>
      </c>
      <c r="F7" s="10" t="s">
        <v>301</v>
      </c>
      <c r="G7" s="11" t="s">
        <v>304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2"/>
      <c r="T7" s="4"/>
    </row>
    <row r="8" spans="1:20" s="6" customFormat="1">
      <c r="A8" s="13">
        <v>1</v>
      </c>
      <c r="B8" s="14">
        <v>41035</v>
      </c>
      <c r="C8" s="15" t="s">
        <v>300</v>
      </c>
      <c r="D8" s="24"/>
      <c r="E8" s="21">
        <v>7</v>
      </c>
      <c r="F8" s="14">
        <v>41153</v>
      </c>
      <c r="G8" s="15" t="s">
        <v>358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27"/>
    </row>
    <row r="9" spans="1:20" s="6" customFormat="1">
      <c r="A9" s="16">
        <v>2</v>
      </c>
      <c r="B9" s="7">
        <v>41036</v>
      </c>
      <c r="C9" s="8" t="s">
        <v>297</v>
      </c>
      <c r="D9" s="25"/>
      <c r="E9" s="22">
        <v>8</v>
      </c>
      <c r="F9" s="7">
        <v>41154</v>
      </c>
      <c r="G9" s="8" t="s">
        <v>298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28"/>
    </row>
    <row r="10" spans="1:20" s="6" customFormat="1">
      <c r="A10" s="16">
        <v>3</v>
      </c>
      <c r="B10" s="7">
        <v>41037</v>
      </c>
      <c r="C10" s="8" t="s">
        <v>298</v>
      </c>
      <c r="D10" s="25"/>
      <c r="E10" s="22">
        <v>9</v>
      </c>
      <c r="F10" s="7">
        <v>41160</v>
      </c>
      <c r="G10" s="8" t="s">
        <v>303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28"/>
    </row>
    <row r="11" spans="1:20" s="6" customFormat="1">
      <c r="A11" s="16">
        <v>4</v>
      </c>
      <c r="B11" s="7">
        <v>40949</v>
      </c>
      <c r="C11" s="8" t="s">
        <v>357</v>
      </c>
      <c r="D11" s="25"/>
      <c r="E11" s="22"/>
      <c r="F11" s="7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28"/>
    </row>
    <row r="12" spans="1:20" s="6" customFormat="1">
      <c r="A12" s="16">
        <v>5</v>
      </c>
      <c r="B12" s="7">
        <v>41071</v>
      </c>
      <c r="C12" s="8" t="s">
        <v>298</v>
      </c>
      <c r="D12" s="25"/>
      <c r="E12" s="22">
        <v>10</v>
      </c>
      <c r="F12" s="38">
        <v>41174</v>
      </c>
      <c r="G12" s="8" t="s">
        <v>359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28"/>
    </row>
    <row r="13" spans="1:20" s="6" customFormat="1" ht="15.75" thickBot="1">
      <c r="A13" s="17">
        <v>6</v>
      </c>
      <c r="B13" s="18">
        <v>41072</v>
      </c>
      <c r="C13" s="19" t="s">
        <v>299</v>
      </c>
      <c r="D13" s="26"/>
      <c r="E13" s="23">
        <v>11</v>
      </c>
      <c r="F13" s="31">
        <v>41182</v>
      </c>
      <c r="G13" s="19" t="s">
        <v>377</v>
      </c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29"/>
    </row>
    <row r="14" spans="1:20" s="1" customFormat="1">
      <c r="B14" s="1" t="s">
        <v>128</v>
      </c>
      <c r="S14" s="30"/>
    </row>
    <row r="15" spans="1:20" s="3" customFormat="1">
      <c r="B15" s="3" t="s">
        <v>126</v>
      </c>
      <c r="C15" s="3" t="s">
        <v>0</v>
      </c>
      <c r="D15" s="3" t="s">
        <v>1</v>
      </c>
      <c r="E15" s="39" t="s">
        <v>29</v>
      </c>
      <c r="F15" s="39" t="s">
        <v>127</v>
      </c>
      <c r="G15" s="40">
        <v>1</v>
      </c>
      <c r="H15" s="40">
        <v>2</v>
      </c>
      <c r="I15" s="40">
        <v>3</v>
      </c>
      <c r="J15" s="40">
        <v>4</v>
      </c>
      <c r="K15" s="40">
        <v>5</v>
      </c>
      <c r="L15" s="40">
        <v>6</v>
      </c>
      <c r="M15" s="40">
        <v>7</v>
      </c>
      <c r="N15" s="40">
        <v>8</v>
      </c>
      <c r="O15" s="40">
        <v>9</v>
      </c>
      <c r="P15" s="40">
        <v>10</v>
      </c>
      <c r="Q15" s="40">
        <v>11</v>
      </c>
      <c r="R15" s="40">
        <v>12</v>
      </c>
      <c r="S15" s="39" t="s">
        <v>292</v>
      </c>
    </row>
    <row r="16" spans="1:20">
      <c r="A16">
        <v>1</v>
      </c>
      <c r="B16">
        <v>1</v>
      </c>
      <c r="C16" t="s">
        <v>6</v>
      </c>
      <c r="D16" t="s">
        <v>7</v>
      </c>
      <c r="E16" s="39"/>
      <c r="F16" s="39">
        <v>1995</v>
      </c>
      <c r="G16" s="39">
        <v>14</v>
      </c>
      <c r="H16" s="39">
        <v>8</v>
      </c>
      <c r="I16" s="39">
        <v>10</v>
      </c>
      <c r="J16" s="39">
        <v>11</v>
      </c>
      <c r="K16" s="39">
        <v>8</v>
      </c>
      <c r="L16" s="39">
        <v>4</v>
      </c>
      <c r="M16" s="39">
        <v>5</v>
      </c>
      <c r="N16" s="39"/>
      <c r="O16" s="39"/>
      <c r="P16" s="39"/>
      <c r="Q16" s="39"/>
      <c r="R16" s="39"/>
      <c r="S16" s="39">
        <f>SUM(G16:R16)</f>
        <v>60</v>
      </c>
    </row>
    <row r="17" spans="1:19">
      <c r="A17">
        <v>2</v>
      </c>
      <c r="B17">
        <v>2</v>
      </c>
      <c r="C17" t="s">
        <v>16</v>
      </c>
      <c r="D17" t="s">
        <v>7</v>
      </c>
      <c r="E17" s="39"/>
      <c r="F17" s="39">
        <v>1993</v>
      </c>
      <c r="G17" s="39">
        <v>9</v>
      </c>
      <c r="H17" s="39">
        <v>6</v>
      </c>
      <c r="I17" s="39">
        <v>11</v>
      </c>
      <c r="J17" s="39">
        <v>9</v>
      </c>
      <c r="K17" s="39">
        <v>9</v>
      </c>
      <c r="L17" s="39">
        <v>5</v>
      </c>
      <c r="M17" s="39">
        <v>2</v>
      </c>
      <c r="N17" s="39"/>
      <c r="O17" s="39"/>
      <c r="P17" s="39"/>
      <c r="Q17" s="39"/>
      <c r="R17" s="39"/>
      <c r="S17" s="39">
        <f>SUM(G17:R17)</f>
        <v>51</v>
      </c>
    </row>
    <row r="18" spans="1:19">
      <c r="A18">
        <v>3</v>
      </c>
      <c r="B18">
        <v>3</v>
      </c>
      <c r="C18" t="s">
        <v>2</v>
      </c>
      <c r="D18" t="s">
        <v>291</v>
      </c>
      <c r="E18" s="39"/>
      <c r="F18" s="39">
        <v>1995</v>
      </c>
      <c r="G18" s="39">
        <v>16</v>
      </c>
      <c r="H18" s="39">
        <v>10</v>
      </c>
      <c r="I18" s="39">
        <v>15</v>
      </c>
      <c r="J18" s="39"/>
      <c r="K18" s="39"/>
      <c r="L18" s="39"/>
      <c r="M18" s="39">
        <v>6</v>
      </c>
      <c r="N18" s="39"/>
      <c r="O18" s="39"/>
      <c r="P18" s="39"/>
      <c r="Q18" s="39"/>
      <c r="R18" s="39"/>
      <c r="S18" s="39">
        <f>SUM(G18:R18)</f>
        <v>47</v>
      </c>
    </row>
    <row r="19" spans="1:19">
      <c r="A19">
        <v>4</v>
      </c>
      <c r="B19">
        <v>4</v>
      </c>
      <c r="C19" t="s">
        <v>4</v>
      </c>
      <c r="D19" t="s">
        <v>5</v>
      </c>
      <c r="E19" s="39"/>
      <c r="F19" s="39">
        <v>1993</v>
      </c>
      <c r="G19" s="39">
        <v>15</v>
      </c>
      <c r="H19" s="39">
        <v>9</v>
      </c>
      <c r="I19" s="39">
        <v>14</v>
      </c>
      <c r="J19" s="39"/>
      <c r="K19" s="39"/>
      <c r="L19" s="39"/>
      <c r="M19" s="39"/>
      <c r="N19" s="39"/>
      <c r="O19" s="39"/>
      <c r="P19" s="39"/>
      <c r="Q19" s="39"/>
      <c r="R19" s="39"/>
      <c r="S19" s="39">
        <f>SUM(G19:R19)</f>
        <v>38</v>
      </c>
    </row>
    <row r="20" spans="1:19">
      <c r="A20">
        <v>5</v>
      </c>
      <c r="B20">
        <v>5</v>
      </c>
      <c r="C20" t="s">
        <v>8</v>
      </c>
      <c r="D20" t="s">
        <v>9</v>
      </c>
      <c r="E20" s="39"/>
      <c r="F20" s="39">
        <v>1994</v>
      </c>
      <c r="G20" s="39">
        <v>13</v>
      </c>
      <c r="H20" s="39">
        <v>7</v>
      </c>
      <c r="I20" s="39">
        <v>8</v>
      </c>
      <c r="J20" s="39">
        <v>8</v>
      </c>
      <c r="K20" s="39"/>
      <c r="L20" s="39"/>
      <c r="M20" s="39"/>
      <c r="N20" s="39"/>
      <c r="O20" s="39"/>
      <c r="P20" s="39"/>
      <c r="Q20" s="39"/>
      <c r="R20" s="39"/>
      <c r="S20" s="39">
        <f>SUM(G20:R20)</f>
        <v>36</v>
      </c>
    </row>
    <row r="21" spans="1:19">
      <c r="A21">
        <v>6</v>
      </c>
      <c r="B21">
        <v>6</v>
      </c>
      <c r="C21" t="s">
        <v>135</v>
      </c>
      <c r="E21" s="39"/>
      <c r="F21" s="39">
        <v>1997</v>
      </c>
      <c r="G21" s="39">
        <v>7</v>
      </c>
      <c r="H21" s="39">
        <v>4</v>
      </c>
      <c r="I21" s="39">
        <v>4</v>
      </c>
      <c r="J21" s="39">
        <v>5</v>
      </c>
      <c r="K21" s="39">
        <v>6</v>
      </c>
      <c r="L21" s="39">
        <v>3</v>
      </c>
      <c r="M21" s="39"/>
      <c r="N21" s="39"/>
      <c r="O21" s="39"/>
      <c r="P21" s="39"/>
      <c r="Q21" s="39"/>
      <c r="R21" s="39"/>
      <c r="S21" s="39">
        <f>SUM(G21:R21)</f>
        <v>29</v>
      </c>
    </row>
    <row r="22" spans="1:19">
      <c r="A22">
        <v>7</v>
      </c>
      <c r="B22">
        <v>7</v>
      </c>
      <c r="C22" t="s">
        <v>12</v>
      </c>
      <c r="D22" t="s">
        <v>13</v>
      </c>
      <c r="E22" s="39"/>
      <c r="F22" s="39">
        <v>1994</v>
      </c>
      <c r="G22" s="39">
        <v>11</v>
      </c>
      <c r="H22" s="39">
        <v>5</v>
      </c>
      <c r="I22" s="39">
        <v>7</v>
      </c>
      <c r="J22" s="39"/>
      <c r="K22" s="39"/>
      <c r="L22" s="39"/>
      <c r="M22" s="39">
        <v>4</v>
      </c>
      <c r="N22" s="39"/>
      <c r="O22" s="39"/>
      <c r="P22" s="39"/>
      <c r="Q22" s="39"/>
      <c r="R22" s="39"/>
      <c r="S22" s="39">
        <f>SUM(G22:R22)</f>
        <v>27</v>
      </c>
    </row>
    <row r="23" spans="1:19">
      <c r="A23">
        <v>8</v>
      </c>
      <c r="B23">
        <v>8</v>
      </c>
      <c r="C23" t="s">
        <v>22</v>
      </c>
      <c r="D23" t="s">
        <v>13</v>
      </c>
      <c r="E23" s="39" t="s">
        <v>39</v>
      </c>
      <c r="F23" s="39">
        <v>1995</v>
      </c>
      <c r="G23" s="39">
        <v>5</v>
      </c>
      <c r="H23" s="39">
        <v>3</v>
      </c>
      <c r="I23" s="39">
        <v>2</v>
      </c>
      <c r="J23" s="39">
        <v>6</v>
      </c>
      <c r="K23" s="39">
        <v>2</v>
      </c>
      <c r="L23" s="39"/>
      <c r="M23" s="39"/>
      <c r="N23" s="39"/>
      <c r="O23" s="39"/>
      <c r="P23" s="39"/>
      <c r="Q23" s="39"/>
      <c r="R23" s="39"/>
      <c r="S23" s="39">
        <f>SUM(G23:R23)</f>
        <v>18</v>
      </c>
    </row>
    <row r="24" spans="1:19">
      <c r="A24">
        <v>9</v>
      </c>
      <c r="B24">
        <v>9</v>
      </c>
      <c r="C24" t="s">
        <v>310</v>
      </c>
      <c r="D24" s="32" t="s">
        <v>104</v>
      </c>
      <c r="E24" s="39"/>
      <c r="F24" s="40">
        <v>1996</v>
      </c>
      <c r="G24" s="39"/>
      <c r="H24" s="39"/>
      <c r="I24" s="39"/>
      <c r="J24" s="39">
        <v>10</v>
      </c>
      <c r="K24" s="39">
        <v>7</v>
      </c>
      <c r="L24" s="39"/>
      <c r="M24" s="39"/>
      <c r="N24" s="39"/>
      <c r="O24" s="39"/>
      <c r="P24" s="39"/>
      <c r="Q24" s="39"/>
      <c r="R24" s="39"/>
      <c r="S24" s="39">
        <f>SUM(G24:R24)</f>
        <v>17</v>
      </c>
    </row>
    <row r="25" spans="1:19">
      <c r="A25">
        <v>10</v>
      </c>
      <c r="B25">
        <v>10</v>
      </c>
      <c r="C25" t="s">
        <v>17</v>
      </c>
      <c r="E25" s="39"/>
      <c r="F25" s="39">
        <v>1996</v>
      </c>
      <c r="G25" s="39">
        <v>8</v>
      </c>
      <c r="H25" s="39">
        <v>2</v>
      </c>
      <c r="I25" s="39">
        <v>6</v>
      </c>
      <c r="J25" s="39"/>
      <c r="K25" s="39"/>
      <c r="L25" s="39"/>
      <c r="M25" s="39"/>
      <c r="N25" s="39"/>
      <c r="O25" s="39"/>
      <c r="P25" s="39"/>
      <c r="Q25" s="39"/>
      <c r="R25" s="39"/>
      <c r="S25" s="39">
        <f>SUM(G25:R25)</f>
        <v>16</v>
      </c>
    </row>
    <row r="26" spans="1:19">
      <c r="A26">
        <v>11</v>
      </c>
      <c r="B26">
        <v>11</v>
      </c>
      <c r="C26" t="s">
        <v>14</v>
      </c>
      <c r="D26" t="s">
        <v>15</v>
      </c>
      <c r="E26" s="39"/>
      <c r="F26" s="39">
        <v>1995</v>
      </c>
      <c r="G26" s="39">
        <v>10</v>
      </c>
      <c r="H26" s="39"/>
      <c r="I26" s="39">
        <v>5</v>
      </c>
      <c r="J26" s="39"/>
      <c r="K26" s="39"/>
      <c r="L26" s="39"/>
      <c r="M26" s="39"/>
      <c r="N26" s="39"/>
      <c r="O26" s="39"/>
      <c r="P26" s="39"/>
      <c r="Q26" s="39"/>
      <c r="R26" s="39"/>
      <c r="S26" s="39">
        <f>SUM(G26:R26)</f>
        <v>15</v>
      </c>
    </row>
    <row r="27" spans="1:19">
      <c r="A27">
        <v>12</v>
      </c>
      <c r="B27">
        <v>12</v>
      </c>
      <c r="C27" t="s">
        <v>264</v>
      </c>
      <c r="D27" t="s">
        <v>260</v>
      </c>
      <c r="E27" s="39"/>
      <c r="F27" s="39">
        <v>1995</v>
      </c>
      <c r="G27" s="39"/>
      <c r="H27" s="39"/>
      <c r="I27" s="39">
        <v>13</v>
      </c>
      <c r="J27" s="39"/>
      <c r="K27" s="39"/>
      <c r="L27" s="39"/>
      <c r="M27" s="39"/>
      <c r="N27" s="39"/>
      <c r="O27" s="39"/>
      <c r="P27" s="39"/>
      <c r="Q27" s="39"/>
      <c r="R27" s="39"/>
      <c r="S27" s="39">
        <f>SUM(G27:R27)</f>
        <v>13</v>
      </c>
    </row>
    <row r="28" spans="1:19">
      <c r="A28">
        <v>13</v>
      </c>
      <c r="B28">
        <v>13</v>
      </c>
      <c r="C28" t="s">
        <v>23</v>
      </c>
      <c r="D28" t="s">
        <v>13</v>
      </c>
      <c r="E28" s="39"/>
      <c r="F28" s="39">
        <v>1997</v>
      </c>
      <c r="G28" s="39">
        <v>4</v>
      </c>
      <c r="H28" s="39">
        <v>1</v>
      </c>
      <c r="I28" s="39">
        <v>3</v>
      </c>
      <c r="J28" s="39">
        <v>3</v>
      </c>
      <c r="K28" s="39">
        <v>1</v>
      </c>
      <c r="L28" s="39"/>
      <c r="M28" s="39"/>
      <c r="N28" s="39"/>
      <c r="O28" s="39"/>
      <c r="P28" s="39"/>
      <c r="Q28" s="39"/>
      <c r="R28" s="39"/>
      <c r="S28" s="39">
        <f>SUM(G28:R28)</f>
        <v>12</v>
      </c>
    </row>
    <row r="29" spans="1:19">
      <c r="A29">
        <v>14</v>
      </c>
      <c r="B29">
        <v>14</v>
      </c>
      <c r="C29" t="s">
        <v>10</v>
      </c>
      <c r="D29" t="s">
        <v>11</v>
      </c>
      <c r="E29" s="39"/>
      <c r="F29" s="39">
        <v>1994</v>
      </c>
      <c r="G29" s="39">
        <v>12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>
        <f>SUM(G29:R29)</f>
        <v>12</v>
      </c>
    </row>
    <row r="30" spans="1:19">
      <c r="A30">
        <v>15</v>
      </c>
      <c r="B30">
        <v>15</v>
      </c>
      <c r="C30" t="s">
        <v>277</v>
      </c>
      <c r="D30" t="s">
        <v>278</v>
      </c>
      <c r="E30" s="39"/>
      <c r="F30" s="39">
        <v>1992</v>
      </c>
      <c r="G30" s="39"/>
      <c r="H30" s="39"/>
      <c r="I30" s="39">
        <v>12</v>
      </c>
      <c r="J30" s="39"/>
      <c r="K30" s="39"/>
      <c r="L30" s="39"/>
      <c r="M30" s="39"/>
      <c r="N30" s="39"/>
      <c r="O30" s="39"/>
      <c r="P30" s="39"/>
      <c r="Q30" s="39"/>
      <c r="R30" s="39"/>
      <c r="S30" s="39">
        <f>SUM(G30:R30)</f>
        <v>12</v>
      </c>
    </row>
    <row r="31" spans="1:19">
      <c r="A31">
        <v>16</v>
      </c>
      <c r="B31">
        <v>16</v>
      </c>
      <c r="C31" t="s">
        <v>311</v>
      </c>
      <c r="D31" s="32" t="s">
        <v>171</v>
      </c>
      <c r="E31" s="39"/>
      <c r="F31" s="40">
        <v>1996</v>
      </c>
      <c r="G31" s="39"/>
      <c r="H31" s="39"/>
      <c r="I31" s="39"/>
      <c r="J31" s="39">
        <v>4</v>
      </c>
      <c r="K31" s="39">
        <v>5</v>
      </c>
      <c r="L31" s="39">
        <v>2</v>
      </c>
      <c r="M31" s="39"/>
      <c r="N31" s="39"/>
      <c r="O31" s="39"/>
      <c r="P31" s="39"/>
      <c r="Q31" s="39"/>
      <c r="R31" s="39"/>
      <c r="S31" s="39">
        <f>SUM(G31:R31)</f>
        <v>11</v>
      </c>
    </row>
    <row r="32" spans="1:19">
      <c r="A32">
        <v>17</v>
      </c>
      <c r="B32">
        <v>17</v>
      </c>
      <c r="C32" t="s">
        <v>312</v>
      </c>
      <c r="D32" s="32" t="s">
        <v>313</v>
      </c>
      <c r="E32" s="39" t="s">
        <v>39</v>
      </c>
      <c r="F32" s="40">
        <v>1992</v>
      </c>
      <c r="G32" s="39"/>
      <c r="H32" s="39"/>
      <c r="I32" s="39"/>
      <c r="J32" s="39">
        <v>7</v>
      </c>
      <c r="K32" s="39">
        <v>3</v>
      </c>
      <c r="L32" s="39">
        <v>1</v>
      </c>
      <c r="M32" s="39"/>
      <c r="N32" s="39"/>
      <c r="O32" s="39"/>
      <c r="P32" s="39"/>
      <c r="Q32" s="39"/>
      <c r="R32" s="39"/>
      <c r="S32" s="39">
        <f>SUM(G32:R32)</f>
        <v>11</v>
      </c>
    </row>
    <row r="33" spans="1:19">
      <c r="A33">
        <v>18</v>
      </c>
      <c r="B33">
        <v>18</v>
      </c>
      <c r="C33" t="s">
        <v>20</v>
      </c>
      <c r="D33" t="s">
        <v>21</v>
      </c>
      <c r="E33" s="39"/>
      <c r="F33" s="39">
        <v>1994</v>
      </c>
      <c r="G33" s="39">
        <v>6</v>
      </c>
      <c r="H33" s="39"/>
      <c r="I33" s="39"/>
      <c r="J33" s="39"/>
      <c r="K33" s="39"/>
      <c r="L33" s="39"/>
      <c r="M33" s="39">
        <v>3</v>
      </c>
      <c r="N33" s="39"/>
      <c r="O33" s="39"/>
      <c r="P33" s="39"/>
      <c r="Q33" s="39"/>
      <c r="R33" s="39"/>
      <c r="S33" s="39">
        <f>SUM(G33:R33)</f>
        <v>9</v>
      </c>
    </row>
    <row r="34" spans="1:19">
      <c r="A34">
        <v>19</v>
      </c>
      <c r="B34">
        <v>19</v>
      </c>
      <c r="C34" t="s">
        <v>274</v>
      </c>
      <c r="D34" t="s">
        <v>275</v>
      </c>
      <c r="E34" s="39"/>
      <c r="F34" s="39">
        <v>1993</v>
      </c>
      <c r="G34" s="39"/>
      <c r="H34" s="39"/>
      <c r="I34" s="39">
        <v>9</v>
      </c>
      <c r="J34" s="39"/>
      <c r="K34" s="39"/>
      <c r="L34" s="39"/>
      <c r="M34" s="39"/>
      <c r="N34" s="39"/>
      <c r="O34" s="39"/>
      <c r="P34" s="39"/>
      <c r="Q34" s="39"/>
      <c r="R34" s="39"/>
      <c r="S34" s="39">
        <f>SUM(G34:R34)</f>
        <v>9</v>
      </c>
    </row>
    <row r="35" spans="1:19">
      <c r="A35">
        <v>20</v>
      </c>
      <c r="B35">
        <v>20</v>
      </c>
      <c r="C35" t="s">
        <v>18</v>
      </c>
      <c r="D35" t="s">
        <v>19</v>
      </c>
      <c r="E35" s="39"/>
      <c r="F35" s="39">
        <v>1988</v>
      </c>
      <c r="G35" s="39">
        <v>7</v>
      </c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>
        <f>SUM(G35:R35)</f>
        <v>7</v>
      </c>
    </row>
    <row r="36" spans="1:19">
      <c r="A36">
        <v>21</v>
      </c>
      <c r="B36">
        <v>21</v>
      </c>
      <c r="C36" s="33" t="s">
        <v>314</v>
      </c>
      <c r="D36" s="34" t="s">
        <v>315</v>
      </c>
      <c r="E36" s="41"/>
      <c r="F36" s="42">
        <v>1996</v>
      </c>
      <c r="G36" s="41"/>
      <c r="H36" s="41"/>
      <c r="I36" s="41"/>
      <c r="J36" s="41"/>
      <c r="K36" s="41">
        <v>4</v>
      </c>
      <c r="L36" s="41"/>
      <c r="M36" s="41"/>
      <c r="N36" s="39"/>
      <c r="O36" s="39"/>
      <c r="P36" s="39"/>
      <c r="Q36" s="39"/>
      <c r="R36" s="39"/>
      <c r="S36" s="39">
        <f>SUM(G36:R36)</f>
        <v>4</v>
      </c>
    </row>
    <row r="37" spans="1:19">
      <c r="A37">
        <v>22</v>
      </c>
      <c r="B37">
        <v>22</v>
      </c>
      <c r="C37" s="33" t="s">
        <v>24</v>
      </c>
      <c r="D37" s="33" t="s">
        <v>13</v>
      </c>
      <c r="E37" s="41"/>
      <c r="F37" s="41">
        <v>1995</v>
      </c>
      <c r="G37" s="41">
        <v>3</v>
      </c>
      <c r="H37" s="41"/>
      <c r="I37" s="41"/>
      <c r="J37" s="41"/>
      <c r="K37" s="41"/>
      <c r="L37" s="41"/>
      <c r="M37" s="41"/>
      <c r="N37" s="39"/>
      <c r="O37" s="39"/>
      <c r="P37" s="39"/>
      <c r="Q37" s="39"/>
      <c r="R37" s="39"/>
      <c r="S37" s="39">
        <f>SUM(G37:R37)</f>
        <v>3</v>
      </c>
    </row>
    <row r="38" spans="1:19">
      <c r="A38">
        <v>23</v>
      </c>
      <c r="B38">
        <v>23</v>
      </c>
      <c r="C38" s="33" t="s">
        <v>25</v>
      </c>
      <c r="D38" s="33" t="s">
        <v>26</v>
      </c>
      <c r="E38" s="41"/>
      <c r="F38" s="41">
        <v>1997</v>
      </c>
      <c r="G38" s="41">
        <v>2</v>
      </c>
      <c r="H38" s="41"/>
      <c r="I38" s="41"/>
      <c r="J38" s="41"/>
      <c r="K38" s="41"/>
      <c r="L38" s="41"/>
      <c r="M38" s="41"/>
      <c r="N38" s="39"/>
      <c r="O38" s="39"/>
      <c r="P38" s="39"/>
      <c r="Q38" s="39"/>
      <c r="R38" s="39"/>
      <c r="S38" s="39">
        <f>SUM(G38:R38)</f>
        <v>2</v>
      </c>
    </row>
    <row r="39" spans="1:19">
      <c r="A39">
        <v>24</v>
      </c>
      <c r="B39">
        <v>24</v>
      </c>
      <c r="C39" s="33" t="s">
        <v>316</v>
      </c>
      <c r="D39" s="34" t="s">
        <v>26</v>
      </c>
      <c r="E39" s="41"/>
      <c r="F39" s="42">
        <v>1997</v>
      </c>
      <c r="G39" s="41"/>
      <c r="H39" s="41"/>
      <c r="I39" s="41"/>
      <c r="J39" s="41">
        <v>2</v>
      </c>
      <c r="K39" s="41"/>
      <c r="L39" s="41"/>
      <c r="M39" s="41"/>
      <c r="N39" s="39"/>
      <c r="O39" s="39"/>
      <c r="P39" s="39"/>
      <c r="Q39" s="39"/>
      <c r="R39" s="39"/>
      <c r="S39" s="39">
        <f>SUM(G39:R39)</f>
        <v>2</v>
      </c>
    </row>
    <row r="40" spans="1:19">
      <c r="A40">
        <v>25</v>
      </c>
      <c r="B40">
        <v>25</v>
      </c>
      <c r="C40" s="33" t="s">
        <v>27</v>
      </c>
      <c r="D40" s="33" t="s">
        <v>28</v>
      </c>
      <c r="E40" s="41"/>
      <c r="F40" s="41">
        <v>1997</v>
      </c>
      <c r="G40" s="41">
        <v>1</v>
      </c>
      <c r="H40" s="41"/>
      <c r="I40" s="41">
        <v>1</v>
      </c>
      <c r="J40" s="41"/>
      <c r="K40" s="41"/>
      <c r="L40" s="41"/>
      <c r="M40" s="41"/>
      <c r="N40" s="39"/>
      <c r="O40" s="39"/>
      <c r="P40" s="39"/>
      <c r="Q40" s="39"/>
      <c r="R40" s="39"/>
      <c r="S40" s="39">
        <f>SUM(G40:R40)</f>
        <v>2</v>
      </c>
    </row>
    <row r="41" spans="1:19">
      <c r="A41">
        <v>26</v>
      </c>
      <c r="B41">
        <v>26</v>
      </c>
      <c r="C41" t="s">
        <v>360</v>
      </c>
      <c r="D41" t="s">
        <v>86</v>
      </c>
      <c r="M41">
        <v>1</v>
      </c>
      <c r="N41" s="39"/>
      <c r="O41" s="39"/>
      <c r="P41" s="39"/>
      <c r="Q41" s="39"/>
      <c r="R41" s="39"/>
      <c r="S41" s="39">
        <f>SUM(G41:R41)</f>
        <v>1</v>
      </c>
    </row>
    <row r="42" spans="1:19"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</row>
    <row r="43" spans="1:19" s="1" customFormat="1" ht="16.5" customHeight="1">
      <c r="B43" s="1" t="s">
        <v>131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</row>
    <row r="44" spans="1:19" s="3" customFormat="1">
      <c r="B44" s="3" t="s">
        <v>126</v>
      </c>
      <c r="C44" s="3" t="s">
        <v>0</v>
      </c>
      <c r="D44" s="3" t="s">
        <v>1</v>
      </c>
      <c r="E44" s="39" t="s">
        <v>29</v>
      </c>
      <c r="F44" s="39" t="s">
        <v>127</v>
      </c>
      <c r="G44" s="40">
        <v>1</v>
      </c>
      <c r="H44" s="40">
        <v>2</v>
      </c>
      <c r="I44" s="40">
        <v>3</v>
      </c>
      <c r="J44" s="40">
        <v>4</v>
      </c>
      <c r="K44" s="40">
        <v>5</v>
      </c>
      <c r="L44" s="40">
        <v>6</v>
      </c>
      <c r="M44" s="40">
        <v>7</v>
      </c>
      <c r="N44" s="40">
        <v>8</v>
      </c>
      <c r="O44" s="40">
        <v>9</v>
      </c>
      <c r="P44" s="40">
        <v>10</v>
      </c>
      <c r="Q44" s="40">
        <v>11</v>
      </c>
      <c r="R44" s="40">
        <v>12</v>
      </c>
      <c r="S44" s="39" t="s">
        <v>292</v>
      </c>
    </row>
    <row r="45" spans="1:19" ht="16.5" customHeight="1">
      <c r="A45">
        <v>27</v>
      </c>
      <c r="B45">
        <v>1</v>
      </c>
      <c r="C45" t="s">
        <v>50</v>
      </c>
      <c r="D45" s="32" t="s">
        <v>51</v>
      </c>
      <c r="E45" s="39" t="s">
        <v>34</v>
      </c>
      <c r="F45" s="40">
        <v>1981</v>
      </c>
      <c r="G45" s="39">
        <v>15</v>
      </c>
      <c r="H45" s="39">
        <v>16</v>
      </c>
      <c r="I45" s="39">
        <v>13</v>
      </c>
      <c r="J45" s="39">
        <v>19</v>
      </c>
      <c r="K45" s="39">
        <v>17</v>
      </c>
      <c r="L45" s="39">
        <v>15</v>
      </c>
      <c r="M45" s="39">
        <v>16</v>
      </c>
      <c r="N45" s="39"/>
      <c r="O45" s="39"/>
      <c r="P45" s="39"/>
      <c r="Q45" s="39"/>
      <c r="R45" s="39"/>
      <c r="S45" s="39">
        <f>SUM(G45:R45)</f>
        <v>111</v>
      </c>
    </row>
    <row r="46" spans="1:19" ht="16.5" customHeight="1">
      <c r="A46">
        <v>28</v>
      </c>
      <c r="B46">
        <v>2</v>
      </c>
      <c r="C46" t="s">
        <v>139</v>
      </c>
      <c r="D46" s="32" t="s">
        <v>26</v>
      </c>
      <c r="E46" s="39" t="s">
        <v>56</v>
      </c>
      <c r="F46" s="40">
        <v>1986</v>
      </c>
      <c r="G46" s="39"/>
      <c r="H46" s="39">
        <v>13</v>
      </c>
      <c r="I46" s="39">
        <v>23</v>
      </c>
      <c r="J46" s="39">
        <v>20</v>
      </c>
      <c r="K46" s="39">
        <v>20</v>
      </c>
      <c r="L46" s="39">
        <v>14</v>
      </c>
      <c r="M46" s="39">
        <v>12</v>
      </c>
      <c r="N46" s="39"/>
      <c r="O46" s="39"/>
      <c r="P46" s="39"/>
      <c r="Q46" s="39"/>
      <c r="R46" s="39"/>
      <c r="S46" s="39">
        <f>SUM(G46:R46)</f>
        <v>102</v>
      </c>
    </row>
    <row r="47" spans="1:19" ht="16.5" customHeight="1">
      <c r="A47">
        <v>29</v>
      </c>
      <c r="B47">
        <v>3</v>
      </c>
      <c r="C47" t="s">
        <v>45</v>
      </c>
      <c r="D47" t="s">
        <v>132</v>
      </c>
      <c r="E47" s="39"/>
      <c r="F47" s="39">
        <v>1990</v>
      </c>
      <c r="G47" s="39">
        <v>18</v>
      </c>
      <c r="H47" s="39"/>
      <c r="I47" s="39">
        <v>18</v>
      </c>
      <c r="J47" s="39">
        <v>16</v>
      </c>
      <c r="K47" s="39">
        <v>16</v>
      </c>
      <c r="L47" s="39">
        <v>11</v>
      </c>
      <c r="M47" s="39">
        <v>8</v>
      </c>
      <c r="N47" s="39"/>
      <c r="O47" s="39"/>
      <c r="P47" s="39"/>
      <c r="Q47" s="39"/>
      <c r="R47" s="39"/>
      <c r="S47" s="39">
        <f>SUM(G47:R47)</f>
        <v>87</v>
      </c>
    </row>
    <row r="48" spans="1:19" ht="16.5" customHeight="1">
      <c r="A48">
        <v>30</v>
      </c>
      <c r="B48">
        <v>4</v>
      </c>
      <c r="C48" t="s">
        <v>35</v>
      </c>
      <c r="D48" t="s">
        <v>36</v>
      </c>
      <c r="E48" s="39"/>
      <c r="F48" s="39">
        <v>1990</v>
      </c>
      <c r="G48" s="39">
        <v>23</v>
      </c>
      <c r="H48" s="39">
        <v>11</v>
      </c>
      <c r="I48" s="39">
        <v>19</v>
      </c>
      <c r="J48" s="39">
        <v>17</v>
      </c>
      <c r="K48" s="39"/>
      <c r="L48" s="39"/>
      <c r="M48" s="39">
        <v>15</v>
      </c>
      <c r="N48" s="39"/>
      <c r="O48" s="39"/>
      <c r="P48" s="39"/>
      <c r="Q48" s="39"/>
      <c r="R48" s="39"/>
      <c r="S48" s="39">
        <f>SUM(G48:R48)</f>
        <v>85</v>
      </c>
    </row>
    <row r="49" spans="1:19" ht="16.5" customHeight="1">
      <c r="A49">
        <v>31</v>
      </c>
      <c r="B49">
        <v>5</v>
      </c>
      <c r="C49" t="s">
        <v>37</v>
      </c>
      <c r="D49" t="s">
        <v>38</v>
      </c>
      <c r="E49" s="39" t="s">
        <v>39</v>
      </c>
      <c r="F49" s="39">
        <v>1990</v>
      </c>
      <c r="G49" s="39">
        <v>22</v>
      </c>
      <c r="H49" s="39">
        <v>3</v>
      </c>
      <c r="I49" s="39">
        <v>22</v>
      </c>
      <c r="J49" s="39">
        <v>12</v>
      </c>
      <c r="K49" s="39">
        <v>15</v>
      </c>
      <c r="L49" s="39">
        <v>4</v>
      </c>
      <c r="M49" s="39"/>
      <c r="N49" s="39"/>
      <c r="O49" s="39"/>
      <c r="P49" s="39"/>
      <c r="Q49" s="39"/>
      <c r="R49" s="39"/>
      <c r="S49" s="39">
        <f>SUM(G49:R49)</f>
        <v>78</v>
      </c>
    </row>
    <row r="50" spans="1:19" ht="16.5" customHeight="1">
      <c r="A50">
        <v>32</v>
      </c>
      <c r="B50">
        <v>6</v>
      </c>
      <c r="C50" t="s">
        <v>32</v>
      </c>
      <c r="D50" t="s">
        <v>268</v>
      </c>
      <c r="E50" s="39" t="s">
        <v>34</v>
      </c>
      <c r="F50" s="39">
        <v>1991</v>
      </c>
      <c r="G50" s="39">
        <v>24</v>
      </c>
      <c r="H50" s="39">
        <v>15</v>
      </c>
      <c r="I50" s="39">
        <v>24</v>
      </c>
      <c r="J50" s="39"/>
      <c r="K50" s="39"/>
      <c r="L50" s="39"/>
      <c r="M50" s="39">
        <v>14</v>
      </c>
      <c r="N50" s="39"/>
      <c r="O50" s="39"/>
      <c r="P50" s="39"/>
      <c r="Q50" s="39"/>
      <c r="R50" s="39"/>
      <c r="S50" s="39">
        <f>SUM(G50:R50)</f>
        <v>77</v>
      </c>
    </row>
    <row r="51" spans="1:19" ht="16.5" customHeight="1">
      <c r="A51">
        <v>33</v>
      </c>
      <c r="B51">
        <v>7</v>
      </c>
      <c r="C51" t="s">
        <v>52</v>
      </c>
      <c r="D51" t="s">
        <v>133</v>
      </c>
      <c r="E51" s="39"/>
      <c r="F51" s="39">
        <v>1977</v>
      </c>
      <c r="G51" s="39">
        <v>14</v>
      </c>
      <c r="H51" s="39">
        <v>14</v>
      </c>
      <c r="I51" s="39"/>
      <c r="J51" s="39">
        <v>18</v>
      </c>
      <c r="K51" s="39">
        <v>8</v>
      </c>
      <c r="L51" s="39">
        <v>12</v>
      </c>
      <c r="M51" s="39"/>
      <c r="N51" s="39"/>
      <c r="O51" s="39"/>
      <c r="P51" s="39"/>
      <c r="Q51" s="39"/>
      <c r="R51" s="39"/>
      <c r="S51" s="39">
        <f>SUM(G51:R51)</f>
        <v>66</v>
      </c>
    </row>
    <row r="52" spans="1:19" ht="16.5" customHeight="1">
      <c r="A52">
        <v>34</v>
      </c>
      <c r="B52">
        <v>8</v>
      </c>
      <c r="C52" t="s">
        <v>55</v>
      </c>
      <c r="D52" t="s">
        <v>3</v>
      </c>
      <c r="E52" s="39" t="s">
        <v>56</v>
      </c>
      <c r="F52" s="39">
        <v>1988</v>
      </c>
      <c r="G52" s="39">
        <v>11</v>
      </c>
      <c r="H52" s="39">
        <v>5</v>
      </c>
      <c r="I52" s="39">
        <v>14</v>
      </c>
      <c r="J52" s="39">
        <v>15</v>
      </c>
      <c r="K52" s="39">
        <v>11</v>
      </c>
      <c r="L52" s="39"/>
      <c r="M52" s="39"/>
      <c r="N52" s="39"/>
      <c r="O52" s="39"/>
      <c r="P52" s="39"/>
      <c r="Q52" s="39"/>
      <c r="R52" s="39"/>
      <c r="S52" s="39">
        <f>SUM(G52:R52)</f>
        <v>56</v>
      </c>
    </row>
    <row r="53" spans="1:19">
      <c r="A53">
        <v>35</v>
      </c>
      <c r="B53">
        <v>9</v>
      </c>
      <c r="C53" t="s">
        <v>48</v>
      </c>
      <c r="D53" t="s">
        <v>49</v>
      </c>
      <c r="E53" s="39"/>
      <c r="F53" s="39">
        <v>1989</v>
      </c>
      <c r="G53" s="39">
        <v>16</v>
      </c>
      <c r="H53" s="39">
        <v>17</v>
      </c>
      <c r="I53" s="39">
        <v>18</v>
      </c>
      <c r="J53" s="39"/>
      <c r="K53" s="39"/>
      <c r="L53" s="39"/>
      <c r="M53" s="39"/>
      <c r="N53" s="39"/>
      <c r="O53" s="39"/>
      <c r="P53" s="39"/>
      <c r="Q53" s="39"/>
      <c r="R53" s="39"/>
      <c r="S53" s="39">
        <f>SUM(G53:R53)</f>
        <v>51</v>
      </c>
    </row>
    <row r="54" spans="1:19">
      <c r="A54">
        <v>36</v>
      </c>
      <c r="B54">
        <v>10</v>
      </c>
      <c r="C54" t="s">
        <v>42</v>
      </c>
      <c r="D54" t="s">
        <v>43</v>
      </c>
      <c r="E54" s="39" t="s">
        <v>34</v>
      </c>
      <c r="F54" s="39">
        <v>1973</v>
      </c>
      <c r="G54" s="39">
        <v>20</v>
      </c>
      <c r="H54" s="39">
        <v>9</v>
      </c>
      <c r="I54" s="39">
        <v>11</v>
      </c>
      <c r="J54" s="39"/>
      <c r="K54" s="39"/>
      <c r="L54" s="39"/>
      <c r="M54" s="39">
        <v>6</v>
      </c>
      <c r="N54" s="39"/>
      <c r="O54" s="39"/>
      <c r="P54" s="39"/>
      <c r="Q54" s="39"/>
      <c r="R54" s="39"/>
      <c r="S54" s="39">
        <f>SUM(G54:R54)</f>
        <v>46</v>
      </c>
    </row>
    <row r="55" spans="1:19">
      <c r="A55">
        <v>37</v>
      </c>
      <c r="B55">
        <v>11</v>
      </c>
      <c r="C55" t="s">
        <v>141</v>
      </c>
      <c r="D55" t="s">
        <v>26</v>
      </c>
      <c r="E55" s="39"/>
      <c r="F55" s="39">
        <v>1986</v>
      </c>
      <c r="G55" s="39"/>
      <c r="H55" s="39">
        <v>8</v>
      </c>
      <c r="I55" s="39"/>
      <c r="J55" s="39">
        <v>14</v>
      </c>
      <c r="K55" s="39"/>
      <c r="L55" s="39">
        <v>13</v>
      </c>
      <c r="M55" s="39">
        <v>11</v>
      </c>
      <c r="N55" s="39"/>
      <c r="O55" s="39"/>
      <c r="P55" s="39"/>
      <c r="Q55" s="39"/>
      <c r="R55" s="39"/>
      <c r="S55" s="39">
        <f>SUM(G55:R55)</f>
        <v>46</v>
      </c>
    </row>
    <row r="56" spans="1:19">
      <c r="A56">
        <v>38</v>
      </c>
      <c r="B56">
        <v>12</v>
      </c>
      <c r="C56" t="s">
        <v>44</v>
      </c>
      <c r="D56" t="s">
        <v>43</v>
      </c>
      <c r="E56" s="39" t="s">
        <v>34</v>
      </c>
      <c r="F56" s="39">
        <v>1974</v>
      </c>
      <c r="G56" s="39">
        <v>19</v>
      </c>
      <c r="H56" s="39">
        <v>10</v>
      </c>
      <c r="I56" s="39">
        <v>16</v>
      </c>
      <c r="J56" s="39"/>
      <c r="K56" s="39"/>
      <c r="L56" s="39"/>
      <c r="M56" s="39"/>
      <c r="N56" s="39"/>
      <c r="O56" s="39"/>
      <c r="P56" s="39"/>
      <c r="Q56" s="39"/>
      <c r="R56" s="39"/>
      <c r="S56" s="39">
        <f>SUM(G56:R56)</f>
        <v>45</v>
      </c>
    </row>
    <row r="57" spans="1:19">
      <c r="A57">
        <v>39</v>
      </c>
      <c r="B57">
        <v>13</v>
      </c>
      <c r="C57" t="s">
        <v>53</v>
      </c>
      <c r="D57" t="s">
        <v>26</v>
      </c>
      <c r="E57" s="39"/>
      <c r="F57" s="39">
        <v>1977</v>
      </c>
      <c r="G57" s="39">
        <v>13</v>
      </c>
      <c r="H57" s="39"/>
      <c r="I57" s="39">
        <v>9</v>
      </c>
      <c r="J57" s="39">
        <v>7</v>
      </c>
      <c r="K57" s="39">
        <v>9</v>
      </c>
      <c r="L57" s="39">
        <v>4</v>
      </c>
      <c r="M57" s="39">
        <v>1</v>
      </c>
      <c r="N57" s="39"/>
      <c r="O57" s="39"/>
      <c r="P57" s="39"/>
      <c r="Q57" s="39"/>
      <c r="R57" s="39"/>
      <c r="S57" s="39">
        <f>SUM(G57:R57)</f>
        <v>43</v>
      </c>
    </row>
    <row r="58" spans="1:19">
      <c r="A58">
        <v>40</v>
      </c>
      <c r="B58">
        <v>14</v>
      </c>
      <c r="C58" t="s">
        <v>138</v>
      </c>
      <c r="D58" t="s">
        <v>49</v>
      </c>
      <c r="E58" s="39"/>
      <c r="F58" s="39">
        <v>1992</v>
      </c>
      <c r="G58" s="39"/>
      <c r="H58" s="39">
        <v>18</v>
      </c>
      <c r="I58" s="39"/>
      <c r="J58" s="39"/>
      <c r="K58" s="39"/>
      <c r="L58" s="39"/>
      <c r="M58" s="39">
        <v>17</v>
      </c>
      <c r="N58" s="39"/>
      <c r="O58" s="39"/>
      <c r="P58" s="39"/>
      <c r="Q58" s="39"/>
      <c r="R58" s="39"/>
      <c r="S58" s="39">
        <f>SUM(G58:R58)</f>
        <v>35</v>
      </c>
    </row>
    <row r="59" spans="1:19">
      <c r="A59">
        <v>41</v>
      </c>
      <c r="B59">
        <v>15</v>
      </c>
      <c r="C59" t="s">
        <v>276</v>
      </c>
      <c r="D59" t="s">
        <v>49</v>
      </c>
      <c r="E59" s="39"/>
      <c r="F59" s="39">
        <v>1975</v>
      </c>
      <c r="G59" s="39"/>
      <c r="H59" s="39"/>
      <c r="I59" s="39">
        <v>21</v>
      </c>
      <c r="J59" s="39"/>
      <c r="K59" s="39"/>
      <c r="L59" s="39"/>
      <c r="M59" s="39">
        <v>13</v>
      </c>
      <c r="N59" s="39"/>
      <c r="O59" s="39"/>
      <c r="P59" s="39"/>
      <c r="Q59" s="39"/>
      <c r="R59" s="39"/>
      <c r="S59" s="39">
        <f>SUM(G59:R59)</f>
        <v>34</v>
      </c>
    </row>
    <row r="60" spans="1:19">
      <c r="A60">
        <v>42</v>
      </c>
      <c r="B60">
        <v>16</v>
      </c>
      <c r="C60" t="s">
        <v>60</v>
      </c>
      <c r="D60" t="s">
        <v>61</v>
      </c>
      <c r="E60" s="39" t="s">
        <v>39</v>
      </c>
      <c r="F60" s="39">
        <v>1974</v>
      </c>
      <c r="G60" s="39">
        <v>8</v>
      </c>
      <c r="H60" s="39"/>
      <c r="I60" s="39">
        <v>6</v>
      </c>
      <c r="J60" s="39">
        <v>8</v>
      </c>
      <c r="K60" s="39">
        <v>12</v>
      </c>
      <c r="L60" s="39"/>
      <c r="M60" s="39"/>
      <c r="N60" s="39"/>
      <c r="O60" s="39"/>
      <c r="P60" s="39"/>
      <c r="Q60" s="39"/>
      <c r="R60" s="39"/>
      <c r="S60" s="39">
        <f>SUM(G60:R60)</f>
        <v>34</v>
      </c>
    </row>
    <row r="61" spans="1:19">
      <c r="A61">
        <v>43</v>
      </c>
      <c r="B61">
        <v>17</v>
      </c>
      <c r="C61" t="s">
        <v>54</v>
      </c>
      <c r="D61" t="s">
        <v>26</v>
      </c>
      <c r="E61" s="39"/>
      <c r="F61" s="39">
        <v>1989</v>
      </c>
      <c r="G61" s="39">
        <v>12</v>
      </c>
      <c r="H61" s="39"/>
      <c r="I61" s="39"/>
      <c r="J61" s="39"/>
      <c r="K61" s="39">
        <v>19</v>
      </c>
      <c r="L61" s="39"/>
      <c r="M61" s="39"/>
      <c r="N61" s="39"/>
      <c r="O61" s="39"/>
      <c r="P61" s="39"/>
      <c r="Q61" s="39"/>
      <c r="R61" s="39"/>
      <c r="S61" s="39">
        <f>SUM(G61:R61)</f>
        <v>31</v>
      </c>
    </row>
    <row r="62" spans="1:19">
      <c r="A62">
        <v>44</v>
      </c>
      <c r="B62">
        <v>18</v>
      </c>
      <c r="C62" t="s">
        <v>317</v>
      </c>
      <c r="D62" s="32" t="s">
        <v>318</v>
      </c>
      <c r="E62" s="39"/>
      <c r="F62" s="40">
        <v>1989</v>
      </c>
      <c r="G62" s="39"/>
      <c r="H62" s="39"/>
      <c r="I62" s="39"/>
      <c r="J62" s="39">
        <v>13</v>
      </c>
      <c r="K62" s="39">
        <v>13</v>
      </c>
      <c r="L62" s="39">
        <v>4</v>
      </c>
      <c r="M62" s="39"/>
      <c r="N62" s="39"/>
      <c r="O62" s="39"/>
      <c r="P62" s="39"/>
      <c r="Q62" s="39"/>
      <c r="R62" s="39"/>
      <c r="S62" s="39">
        <f>SUM(G62:R62)</f>
        <v>30</v>
      </c>
    </row>
    <row r="63" spans="1:19">
      <c r="A63">
        <v>45</v>
      </c>
      <c r="B63">
        <v>19</v>
      </c>
      <c r="C63" t="s">
        <v>281</v>
      </c>
      <c r="D63" s="32" t="s">
        <v>81</v>
      </c>
      <c r="E63" s="39"/>
      <c r="F63" s="40">
        <v>1988</v>
      </c>
      <c r="G63" s="39"/>
      <c r="H63" s="39"/>
      <c r="I63" s="39"/>
      <c r="J63" s="39">
        <v>9</v>
      </c>
      <c r="K63" s="39">
        <v>4</v>
      </c>
      <c r="L63" s="39">
        <v>9</v>
      </c>
      <c r="M63" s="39">
        <v>3</v>
      </c>
      <c r="N63" s="39"/>
      <c r="O63" s="39"/>
      <c r="P63" s="39"/>
      <c r="Q63" s="39"/>
      <c r="R63" s="39"/>
      <c r="S63" s="39">
        <f>SUM(G63:R63)</f>
        <v>25</v>
      </c>
    </row>
    <row r="64" spans="1:19">
      <c r="A64">
        <v>46</v>
      </c>
      <c r="B64">
        <v>20</v>
      </c>
      <c r="C64" t="s">
        <v>30</v>
      </c>
      <c r="D64" t="s">
        <v>31</v>
      </c>
      <c r="E64" s="39"/>
      <c r="F64" s="39">
        <v>1989</v>
      </c>
      <c r="G64" s="39">
        <v>25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>
        <f>SUM(G64:R64)</f>
        <v>25</v>
      </c>
    </row>
    <row r="65" spans="1:19">
      <c r="A65">
        <v>47</v>
      </c>
      <c r="B65">
        <v>21</v>
      </c>
      <c r="C65" t="s">
        <v>70</v>
      </c>
      <c r="D65" s="32" t="s">
        <v>71</v>
      </c>
      <c r="E65" s="39"/>
      <c r="F65" s="40">
        <v>1986</v>
      </c>
      <c r="G65" s="39">
        <v>1</v>
      </c>
      <c r="H65" s="39">
        <v>1</v>
      </c>
      <c r="I65" s="39">
        <v>2</v>
      </c>
      <c r="J65" s="39">
        <v>4</v>
      </c>
      <c r="K65" s="39"/>
      <c r="L65" s="39">
        <v>7</v>
      </c>
      <c r="M65" s="39">
        <v>9</v>
      </c>
      <c r="N65" s="39"/>
      <c r="O65" s="39"/>
      <c r="P65" s="39"/>
      <c r="Q65" s="39"/>
      <c r="R65" s="39"/>
      <c r="S65" s="39">
        <f>SUM(G65:R65)</f>
        <v>24</v>
      </c>
    </row>
    <row r="66" spans="1:19">
      <c r="A66">
        <v>48</v>
      </c>
      <c r="B66">
        <v>22</v>
      </c>
      <c r="C66" t="s">
        <v>140</v>
      </c>
      <c r="D66" t="s">
        <v>26</v>
      </c>
      <c r="E66" s="39" t="s">
        <v>34</v>
      </c>
      <c r="F66" s="39">
        <v>1986</v>
      </c>
      <c r="G66" s="39"/>
      <c r="H66" s="39">
        <v>12</v>
      </c>
      <c r="I66" s="39">
        <v>12</v>
      </c>
      <c r="J66" s="39"/>
      <c r="K66" s="39"/>
      <c r="L66" s="39"/>
      <c r="M66" s="39"/>
      <c r="N66" s="39"/>
      <c r="O66" s="39"/>
      <c r="P66" s="39"/>
      <c r="Q66" s="39"/>
      <c r="R66" s="39"/>
      <c r="S66" s="39">
        <f>SUM(G66:R66)</f>
        <v>24</v>
      </c>
    </row>
    <row r="67" spans="1:19">
      <c r="A67">
        <v>49</v>
      </c>
      <c r="B67">
        <v>23</v>
      </c>
      <c r="C67" t="s">
        <v>65</v>
      </c>
      <c r="D67" s="32" t="s">
        <v>66</v>
      </c>
      <c r="E67" s="39"/>
      <c r="F67" s="40">
        <v>1972</v>
      </c>
      <c r="G67" s="39">
        <v>5</v>
      </c>
      <c r="H67" s="39">
        <v>2</v>
      </c>
      <c r="I67" s="39"/>
      <c r="J67" s="39">
        <v>10</v>
      </c>
      <c r="K67" s="39">
        <v>6</v>
      </c>
      <c r="L67" s="39"/>
      <c r="M67" s="39"/>
      <c r="N67" s="39"/>
      <c r="O67" s="39"/>
      <c r="P67" s="39"/>
      <c r="Q67" s="39"/>
      <c r="R67" s="39"/>
      <c r="S67" s="39">
        <f>SUM(G67:R67)</f>
        <v>23</v>
      </c>
    </row>
    <row r="68" spans="1:19">
      <c r="A68">
        <v>50</v>
      </c>
      <c r="B68">
        <v>24</v>
      </c>
      <c r="C68" t="s">
        <v>18</v>
      </c>
      <c r="D68" s="32" t="s">
        <v>26</v>
      </c>
      <c r="E68" s="39"/>
      <c r="F68" s="40">
        <v>1988</v>
      </c>
      <c r="G68" s="39"/>
      <c r="H68" s="39"/>
      <c r="I68" s="39">
        <v>7</v>
      </c>
      <c r="J68" s="39"/>
      <c r="K68" s="39">
        <v>7</v>
      </c>
      <c r="L68" s="39">
        <v>7</v>
      </c>
      <c r="M68" s="39"/>
      <c r="N68" s="39"/>
      <c r="O68" s="39"/>
      <c r="P68" s="39"/>
      <c r="Q68" s="39"/>
      <c r="R68" s="39"/>
      <c r="S68" s="39">
        <f>SUM(G68:R68)</f>
        <v>21</v>
      </c>
    </row>
    <row r="69" spans="1:19">
      <c r="A69">
        <v>51</v>
      </c>
      <c r="B69">
        <v>25</v>
      </c>
      <c r="C69" t="s">
        <v>40</v>
      </c>
      <c r="D69" t="s">
        <v>41</v>
      </c>
      <c r="E69" s="39"/>
      <c r="F69" s="39">
        <v>1982</v>
      </c>
      <c r="G69" s="39">
        <v>21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>
        <f>SUM(G69:R69)</f>
        <v>21</v>
      </c>
    </row>
    <row r="70" spans="1:19">
      <c r="A70">
        <v>52</v>
      </c>
      <c r="B70">
        <v>26</v>
      </c>
      <c r="C70" t="s">
        <v>319</v>
      </c>
      <c r="D70" s="32" t="s">
        <v>320</v>
      </c>
      <c r="E70" s="39"/>
      <c r="F70" s="40">
        <v>1972</v>
      </c>
      <c r="G70" s="39"/>
      <c r="H70" s="39"/>
      <c r="I70" s="39"/>
      <c r="J70" s="39">
        <v>11</v>
      </c>
      <c r="K70" s="39">
        <v>10</v>
      </c>
      <c r="L70" s="39"/>
      <c r="M70" s="39"/>
      <c r="N70" s="39"/>
      <c r="O70" s="39"/>
      <c r="P70" s="39"/>
      <c r="Q70" s="39"/>
      <c r="R70" s="39"/>
      <c r="S70" s="39">
        <f>SUM(G70:R70)</f>
        <v>21</v>
      </c>
    </row>
    <row r="71" spans="1:19">
      <c r="A71">
        <v>53</v>
      </c>
      <c r="B71">
        <v>27</v>
      </c>
      <c r="C71" t="s">
        <v>58</v>
      </c>
      <c r="D71" t="s">
        <v>59</v>
      </c>
      <c r="E71" s="39"/>
      <c r="F71" s="39">
        <v>1989</v>
      </c>
      <c r="G71" s="39">
        <v>9</v>
      </c>
      <c r="H71" s="39"/>
      <c r="I71" s="39">
        <v>10</v>
      </c>
      <c r="J71" s="39"/>
      <c r="K71" s="39"/>
      <c r="L71" s="39"/>
      <c r="M71" s="39"/>
      <c r="N71" s="39"/>
      <c r="O71" s="39"/>
      <c r="P71" s="39"/>
      <c r="Q71" s="39"/>
      <c r="R71" s="39"/>
      <c r="S71" s="39">
        <f>SUM(G71:R71)</f>
        <v>19</v>
      </c>
    </row>
    <row r="72" spans="1:19">
      <c r="A72">
        <v>54</v>
      </c>
      <c r="B72">
        <v>28</v>
      </c>
      <c r="C72" t="s">
        <v>136</v>
      </c>
      <c r="D72" t="s">
        <v>137</v>
      </c>
      <c r="E72" s="39" t="s">
        <v>56</v>
      </c>
      <c r="F72" s="39">
        <v>1986</v>
      </c>
      <c r="G72" s="39"/>
      <c r="H72" s="39">
        <v>19</v>
      </c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>
        <f>SUM(G72:R72)</f>
        <v>19</v>
      </c>
    </row>
    <row r="73" spans="1:19">
      <c r="A73">
        <v>55</v>
      </c>
      <c r="B73">
        <v>29</v>
      </c>
      <c r="C73" t="s">
        <v>321</v>
      </c>
      <c r="D73" s="32" t="s">
        <v>13</v>
      </c>
      <c r="E73" s="39" t="s">
        <v>34</v>
      </c>
      <c r="F73" s="40">
        <v>1991</v>
      </c>
      <c r="G73" s="39"/>
      <c r="H73" s="39"/>
      <c r="I73" s="39"/>
      <c r="J73" s="39"/>
      <c r="K73" s="39">
        <v>18</v>
      </c>
      <c r="L73" s="39"/>
      <c r="M73" s="39"/>
      <c r="N73" s="39"/>
      <c r="O73" s="39"/>
      <c r="P73" s="39"/>
      <c r="Q73" s="39"/>
      <c r="R73" s="39"/>
      <c r="S73" s="39">
        <f>SUM(G73:R73)</f>
        <v>18</v>
      </c>
    </row>
    <row r="74" spans="1:19">
      <c r="A74">
        <v>56</v>
      </c>
      <c r="B74">
        <v>30</v>
      </c>
      <c r="C74" t="s">
        <v>46</v>
      </c>
      <c r="D74" t="s">
        <v>47</v>
      </c>
      <c r="E74" s="39"/>
      <c r="F74" s="39">
        <v>1973</v>
      </c>
      <c r="G74" s="39">
        <v>17</v>
      </c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>
        <f>SUM(G74:R74)</f>
        <v>17</v>
      </c>
    </row>
    <row r="75" spans="1:19">
      <c r="A75">
        <v>57</v>
      </c>
      <c r="B75">
        <v>31</v>
      </c>
      <c r="C75" t="s">
        <v>289</v>
      </c>
      <c r="D75" t="s">
        <v>26</v>
      </c>
      <c r="E75" s="39"/>
      <c r="F75" s="39">
        <v>1984</v>
      </c>
      <c r="G75" s="39"/>
      <c r="H75" s="39"/>
      <c r="I75" s="39">
        <v>17</v>
      </c>
      <c r="J75" s="39"/>
      <c r="K75" s="39"/>
      <c r="L75" s="39"/>
      <c r="M75" s="39"/>
      <c r="N75" s="39"/>
      <c r="O75" s="39"/>
      <c r="P75" s="39"/>
      <c r="Q75" s="39"/>
      <c r="R75" s="39"/>
      <c r="S75" s="39">
        <f>SUM(G75:R75)</f>
        <v>17</v>
      </c>
    </row>
    <row r="76" spans="1:19">
      <c r="A76">
        <v>58</v>
      </c>
      <c r="B76">
        <v>32</v>
      </c>
      <c r="C76" t="s">
        <v>322</v>
      </c>
      <c r="D76" s="32" t="s">
        <v>146</v>
      </c>
      <c r="E76" s="39"/>
      <c r="F76" s="40">
        <v>1974</v>
      </c>
      <c r="G76" s="39"/>
      <c r="H76" s="39"/>
      <c r="I76" s="39"/>
      <c r="J76" s="39"/>
      <c r="K76" s="39">
        <v>14</v>
      </c>
      <c r="L76" s="39"/>
      <c r="M76" s="39">
        <v>2</v>
      </c>
      <c r="N76" s="39"/>
      <c r="O76" s="39"/>
      <c r="P76" s="39"/>
      <c r="Q76" s="39"/>
      <c r="R76" s="39"/>
      <c r="S76" s="39">
        <f>SUM(G76:R76)</f>
        <v>16</v>
      </c>
    </row>
    <row r="77" spans="1:19">
      <c r="A77">
        <v>59</v>
      </c>
      <c r="B77">
        <v>33</v>
      </c>
      <c r="C77" t="s">
        <v>285</v>
      </c>
      <c r="D77" t="s">
        <v>286</v>
      </c>
      <c r="E77" s="39"/>
      <c r="F77" s="39">
        <v>1985</v>
      </c>
      <c r="G77" s="39"/>
      <c r="H77" s="39"/>
      <c r="I77" s="39">
        <v>15</v>
      </c>
      <c r="J77" s="39"/>
      <c r="K77" s="39"/>
      <c r="L77" s="39"/>
      <c r="M77" s="39"/>
      <c r="N77" s="39"/>
      <c r="O77" s="39"/>
      <c r="P77" s="39"/>
      <c r="Q77" s="39"/>
      <c r="R77" s="39"/>
      <c r="S77" s="39">
        <f>SUM(G77:R77)</f>
        <v>15</v>
      </c>
    </row>
    <row r="78" spans="1:19">
      <c r="A78">
        <v>60</v>
      </c>
      <c r="B78">
        <v>34</v>
      </c>
      <c r="C78" t="s">
        <v>142</v>
      </c>
      <c r="D78" t="s">
        <v>143</v>
      </c>
      <c r="E78" s="39"/>
      <c r="F78" s="39">
        <v>1986</v>
      </c>
      <c r="G78" s="39"/>
      <c r="H78" s="39">
        <v>7</v>
      </c>
      <c r="I78" s="39">
        <v>8</v>
      </c>
      <c r="J78" s="39"/>
      <c r="K78" s="39"/>
      <c r="L78" s="39"/>
      <c r="M78" s="39"/>
      <c r="N78" s="39"/>
      <c r="O78" s="39"/>
      <c r="P78" s="39"/>
      <c r="Q78" s="39"/>
      <c r="R78" s="39"/>
      <c r="S78" s="39">
        <f>SUM(G78:R78)</f>
        <v>15</v>
      </c>
    </row>
    <row r="79" spans="1:19">
      <c r="A79">
        <v>61</v>
      </c>
      <c r="B79">
        <v>35</v>
      </c>
      <c r="C79" t="s">
        <v>62</v>
      </c>
      <c r="D79" t="s">
        <v>33</v>
      </c>
      <c r="E79" s="39"/>
      <c r="F79" s="39">
        <v>1988</v>
      </c>
      <c r="G79" s="39">
        <v>7</v>
      </c>
      <c r="H79" s="39">
        <v>6</v>
      </c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>
        <f>SUM(G79:R79)</f>
        <v>13</v>
      </c>
    </row>
    <row r="80" spans="1:19">
      <c r="A80">
        <v>62</v>
      </c>
      <c r="B80">
        <v>36</v>
      </c>
      <c r="C80" t="s">
        <v>68</v>
      </c>
      <c r="D80" t="s">
        <v>66</v>
      </c>
      <c r="E80" s="39"/>
      <c r="F80" s="39">
        <v>1989</v>
      </c>
      <c r="G80" s="39">
        <v>3</v>
      </c>
      <c r="H80" s="39">
        <v>4</v>
      </c>
      <c r="I80" s="39">
        <v>3</v>
      </c>
      <c r="J80" s="39"/>
      <c r="K80" s="39">
        <v>3</v>
      </c>
      <c r="L80" s="39"/>
      <c r="M80" s="39"/>
      <c r="N80" s="39"/>
      <c r="O80" s="39"/>
      <c r="P80" s="39"/>
      <c r="Q80" s="39"/>
      <c r="R80" s="39"/>
      <c r="S80" s="39">
        <f>SUM(G80:R80)</f>
        <v>13</v>
      </c>
    </row>
    <row r="81" spans="1:27">
      <c r="A81">
        <v>63</v>
      </c>
      <c r="B81">
        <v>37</v>
      </c>
      <c r="C81" t="s">
        <v>323</v>
      </c>
      <c r="D81" s="32" t="s">
        <v>324</v>
      </c>
      <c r="E81" s="39" t="s">
        <v>34</v>
      </c>
      <c r="F81" s="40">
        <v>1979</v>
      </c>
      <c r="G81" s="39"/>
      <c r="H81" s="39"/>
      <c r="I81" s="39"/>
      <c r="J81" s="39"/>
      <c r="K81" s="39">
        <v>5</v>
      </c>
      <c r="L81" s="39">
        <v>8</v>
      </c>
      <c r="M81" s="39"/>
      <c r="N81" s="39"/>
      <c r="O81" s="39"/>
      <c r="P81" s="39"/>
      <c r="Q81" s="39"/>
      <c r="R81" s="39"/>
      <c r="S81" s="39">
        <f>SUM(G81:R81)</f>
        <v>13</v>
      </c>
    </row>
    <row r="82" spans="1:27">
      <c r="A82">
        <v>64</v>
      </c>
      <c r="B82">
        <v>38</v>
      </c>
      <c r="C82" t="s">
        <v>325</v>
      </c>
      <c r="D82" s="32" t="s">
        <v>26</v>
      </c>
      <c r="E82" s="39"/>
      <c r="F82" s="40">
        <v>1985</v>
      </c>
      <c r="G82" s="39"/>
      <c r="H82" s="39"/>
      <c r="I82" s="39"/>
      <c r="J82" s="39"/>
      <c r="K82" s="39"/>
      <c r="L82" s="39">
        <v>11</v>
      </c>
      <c r="M82" s="39"/>
      <c r="N82" s="39"/>
      <c r="O82" s="39"/>
      <c r="P82" s="39"/>
      <c r="Q82" s="39"/>
      <c r="R82" s="39"/>
      <c r="S82" s="39">
        <f>SUM(G82:R82)</f>
        <v>11</v>
      </c>
    </row>
    <row r="83" spans="1:27">
      <c r="A83">
        <v>65</v>
      </c>
      <c r="B83">
        <v>39</v>
      </c>
      <c r="C83" t="s">
        <v>362</v>
      </c>
      <c r="D83" t="s">
        <v>167</v>
      </c>
      <c r="E83" t="s">
        <v>34</v>
      </c>
      <c r="F83">
        <v>1989</v>
      </c>
      <c r="M83">
        <v>10</v>
      </c>
      <c r="S83" s="39">
        <f>SUM(G83:R83)</f>
        <v>10</v>
      </c>
    </row>
    <row r="84" spans="1:27" s="33" customFormat="1">
      <c r="A84">
        <v>66</v>
      </c>
      <c r="B84">
        <v>40</v>
      </c>
      <c r="C84" t="s">
        <v>282</v>
      </c>
      <c r="D84" t="s">
        <v>283</v>
      </c>
      <c r="E84" s="39"/>
      <c r="F84" s="39">
        <v>1972</v>
      </c>
      <c r="G84" s="39"/>
      <c r="H84" s="39"/>
      <c r="I84" s="39">
        <v>4</v>
      </c>
      <c r="J84" s="39">
        <v>6</v>
      </c>
      <c r="K84" s="39"/>
      <c r="L84" s="39"/>
      <c r="M84" s="39"/>
      <c r="N84" s="39"/>
      <c r="O84" s="39"/>
      <c r="P84" s="39"/>
      <c r="Q84" s="39"/>
      <c r="R84" s="39"/>
      <c r="S84" s="39">
        <f>SUM(G84:R84)</f>
        <v>10</v>
      </c>
      <c r="T84"/>
      <c r="U84"/>
      <c r="V84"/>
      <c r="W84"/>
      <c r="X84"/>
      <c r="Y84"/>
      <c r="Z84"/>
      <c r="AA84"/>
    </row>
    <row r="85" spans="1:27" s="33" customFormat="1">
      <c r="A85">
        <v>67</v>
      </c>
      <c r="B85">
        <v>41</v>
      </c>
      <c r="C85" s="33" t="s">
        <v>57</v>
      </c>
      <c r="D85" s="33" t="s">
        <v>26</v>
      </c>
      <c r="E85" s="41"/>
      <c r="F85" s="41">
        <v>1990</v>
      </c>
      <c r="G85" s="41">
        <v>10</v>
      </c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39">
        <f>SUM(G85:R85)</f>
        <v>10</v>
      </c>
    </row>
    <row r="86" spans="1:27" s="33" customFormat="1">
      <c r="A86">
        <v>68</v>
      </c>
      <c r="B86">
        <v>42</v>
      </c>
      <c r="C86" s="33" t="s">
        <v>67</v>
      </c>
      <c r="D86" s="33" t="s">
        <v>61</v>
      </c>
      <c r="E86" s="41"/>
      <c r="F86" s="41">
        <v>1990</v>
      </c>
      <c r="G86" s="41">
        <v>4</v>
      </c>
      <c r="H86" s="41"/>
      <c r="I86" s="41"/>
      <c r="J86" s="41">
        <v>5</v>
      </c>
      <c r="K86" s="41"/>
      <c r="L86" s="41"/>
      <c r="M86" s="41"/>
      <c r="N86" s="41"/>
      <c r="O86" s="41"/>
      <c r="P86" s="41"/>
      <c r="Q86" s="41"/>
      <c r="R86" s="41"/>
      <c r="S86" s="39">
        <f>SUM(G86:R86)</f>
        <v>9</v>
      </c>
    </row>
    <row r="87" spans="1:27" s="33" customFormat="1">
      <c r="A87">
        <v>69</v>
      </c>
      <c r="B87">
        <v>43</v>
      </c>
      <c r="C87" t="s">
        <v>363</v>
      </c>
      <c r="D87" t="s">
        <v>26</v>
      </c>
      <c r="E87"/>
      <c r="F87">
        <v>1976</v>
      </c>
      <c r="G87"/>
      <c r="H87"/>
      <c r="I87"/>
      <c r="J87"/>
      <c r="K87"/>
      <c r="L87"/>
      <c r="M87">
        <v>7</v>
      </c>
      <c r="N87"/>
      <c r="O87"/>
      <c r="P87"/>
      <c r="Q87"/>
      <c r="R87"/>
      <c r="S87" s="39">
        <f>SUM(G87:R87)</f>
        <v>7</v>
      </c>
      <c r="T87"/>
      <c r="U87"/>
      <c r="V87"/>
      <c r="W87"/>
      <c r="X87"/>
      <c r="Y87"/>
      <c r="Z87"/>
      <c r="AA87"/>
    </row>
    <row r="88" spans="1:27" s="33" customFormat="1">
      <c r="A88">
        <v>70</v>
      </c>
      <c r="B88">
        <v>44</v>
      </c>
      <c r="C88" s="33" t="s">
        <v>326</v>
      </c>
      <c r="D88" s="34" t="s">
        <v>26</v>
      </c>
      <c r="E88" s="41"/>
      <c r="F88" s="42">
        <v>1982</v>
      </c>
      <c r="G88" s="41"/>
      <c r="H88" s="41"/>
      <c r="I88" s="41"/>
      <c r="J88" s="41"/>
      <c r="K88" s="41"/>
      <c r="L88" s="41">
        <v>7</v>
      </c>
      <c r="M88" s="41"/>
      <c r="N88" s="41"/>
      <c r="O88" s="41"/>
      <c r="P88" s="41"/>
      <c r="Q88" s="41"/>
      <c r="R88" s="41"/>
      <c r="S88" s="39">
        <f>SUM(G88:R88)</f>
        <v>7</v>
      </c>
    </row>
    <row r="89" spans="1:27" s="33" customFormat="1">
      <c r="A89">
        <v>71</v>
      </c>
      <c r="B89">
        <v>45</v>
      </c>
      <c r="C89" s="33" t="s">
        <v>63</v>
      </c>
      <c r="D89" s="33" t="s">
        <v>64</v>
      </c>
      <c r="E89" s="41"/>
      <c r="F89" s="41">
        <v>1987</v>
      </c>
      <c r="G89" s="41">
        <v>6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39">
        <f>SUM(G89:R89)</f>
        <v>6</v>
      </c>
    </row>
    <row r="90" spans="1:27" s="33" customFormat="1">
      <c r="A90">
        <v>72</v>
      </c>
      <c r="B90">
        <v>46</v>
      </c>
      <c r="C90" t="s">
        <v>364</v>
      </c>
      <c r="D90" t="s">
        <v>365</v>
      </c>
      <c r="E90"/>
      <c r="F90">
        <v>1989</v>
      </c>
      <c r="G90"/>
      <c r="H90"/>
      <c r="I90"/>
      <c r="J90"/>
      <c r="K90"/>
      <c r="L90"/>
      <c r="M90">
        <v>5</v>
      </c>
      <c r="N90"/>
      <c r="O90"/>
      <c r="P90"/>
      <c r="Q90"/>
      <c r="R90"/>
      <c r="S90" s="39">
        <f>SUM(G90:R90)</f>
        <v>5</v>
      </c>
      <c r="T90"/>
      <c r="U90"/>
      <c r="V90"/>
      <c r="W90"/>
      <c r="X90"/>
      <c r="Y90"/>
      <c r="Z90"/>
      <c r="AA90"/>
    </row>
    <row r="91" spans="1:27" s="33" customFormat="1">
      <c r="A91">
        <v>73</v>
      </c>
      <c r="B91">
        <v>47</v>
      </c>
      <c r="C91" s="33" t="s">
        <v>287</v>
      </c>
      <c r="D91" s="33" t="s">
        <v>288</v>
      </c>
      <c r="E91" s="41"/>
      <c r="F91" s="41">
        <v>1990</v>
      </c>
      <c r="G91" s="41"/>
      <c r="H91" s="41"/>
      <c r="I91" s="41">
        <v>5</v>
      </c>
      <c r="J91" s="41"/>
      <c r="K91" s="41"/>
      <c r="L91" s="41"/>
      <c r="M91" s="41"/>
      <c r="N91" s="41"/>
      <c r="O91" s="41"/>
      <c r="P91" s="41"/>
      <c r="Q91" s="41"/>
      <c r="R91" s="41"/>
      <c r="S91" s="39">
        <f>SUM(G91:R91)</f>
        <v>5</v>
      </c>
    </row>
    <row r="92" spans="1:27" s="33" customFormat="1">
      <c r="A92">
        <v>74</v>
      </c>
      <c r="B92">
        <v>48</v>
      </c>
      <c r="C92" s="33" t="s">
        <v>327</v>
      </c>
      <c r="D92" s="34" t="s">
        <v>328</v>
      </c>
      <c r="E92" s="41"/>
      <c r="F92" s="42">
        <v>1977</v>
      </c>
      <c r="G92" s="41"/>
      <c r="H92" s="41"/>
      <c r="I92" s="41"/>
      <c r="J92" s="41">
        <v>3</v>
      </c>
      <c r="K92" s="41">
        <v>2</v>
      </c>
      <c r="L92" s="41"/>
      <c r="M92" s="41"/>
      <c r="N92" s="41"/>
      <c r="O92" s="41"/>
      <c r="P92" s="41"/>
      <c r="Q92" s="41"/>
      <c r="R92" s="41"/>
      <c r="S92" s="39">
        <f>SUM(G92:R92)</f>
        <v>5</v>
      </c>
    </row>
    <row r="93" spans="1:27">
      <c r="A93">
        <v>75</v>
      </c>
      <c r="B93">
        <v>49</v>
      </c>
      <c r="C93" s="33" t="s">
        <v>329</v>
      </c>
      <c r="D93" s="34" t="s">
        <v>26</v>
      </c>
      <c r="E93" s="41" t="s">
        <v>39</v>
      </c>
      <c r="F93" s="42">
        <v>1985</v>
      </c>
      <c r="G93" s="41"/>
      <c r="H93" s="41"/>
      <c r="I93" s="41"/>
      <c r="J93" s="41">
        <v>2</v>
      </c>
      <c r="K93" s="41">
        <v>1</v>
      </c>
      <c r="L93" s="41">
        <v>1</v>
      </c>
      <c r="M93" s="41"/>
      <c r="N93" s="41"/>
      <c r="O93" s="41"/>
      <c r="P93" s="41"/>
      <c r="Q93" s="41"/>
      <c r="R93" s="41"/>
      <c r="S93" s="39">
        <f>SUM(G93:R93)</f>
        <v>4</v>
      </c>
      <c r="T93" s="33"/>
      <c r="U93" s="33"/>
      <c r="V93" s="33"/>
      <c r="W93" s="33"/>
      <c r="X93" s="33"/>
      <c r="Y93" s="33"/>
      <c r="Z93" s="33"/>
      <c r="AA93" s="33"/>
    </row>
    <row r="94" spans="1:27">
      <c r="A94">
        <v>76</v>
      </c>
      <c r="B94">
        <v>50</v>
      </c>
      <c r="C94" t="s">
        <v>366</v>
      </c>
      <c r="D94" t="s">
        <v>367</v>
      </c>
      <c r="F94">
        <v>1991</v>
      </c>
      <c r="M94">
        <v>4</v>
      </c>
      <c r="S94" s="39">
        <f>SUM(G94:R94)</f>
        <v>4</v>
      </c>
    </row>
    <row r="95" spans="1:27">
      <c r="A95">
        <v>77</v>
      </c>
      <c r="B95">
        <v>51</v>
      </c>
      <c r="C95" s="33" t="s">
        <v>69</v>
      </c>
      <c r="D95" s="33" t="s">
        <v>64</v>
      </c>
      <c r="E95" s="41"/>
      <c r="F95" s="41">
        <v>1986</v>
      </c>
      <c r="G95" s="41">
        <v>2</v>
      </c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39">
        <f>SUM(G95:R95)</f>
        <v>2</v>
      </c>
      <c r="T95" s="33"/>
      <c r="U95" s="33"/>
      <c r="V95" s="33"/>
      <c r="W95" s="33"/>
      <c r="X95" s="33"/>
      <c r="Y95" s="33"/>
      <c r="Z95" s="33"/>
      <c r="AA95" s="33"/>
    </row>
    <row r="96" spans="1:27">
      <c r="A96">
        <v>78</v>
      </c>
      <c r="B96">
        <v>52</v>
      </c>
      <c r="C96" s="33" t="s">
        <v>284</v>
      </c>
      <c r="D96" s="33" t="s">
        <v>26</v>
      </c>
      <c r="E96" s="41"/>
      <c r="F96" s="41">
        <v>1985</v>
      </c>
      <c r="G96" s="41"/>
      <c r="H96" s="41"/>
      <c r="I96" s="41">
        <v>1</v>
      </c>
      <c r="J96" s="41"/>
      <c r="K96" s="41"/>
      <c r="L96" s="41"/>
      <c r="M96" s="41"/>
      <c r="N96" s="41"/>
      <c r="O96" s="41"/>
      <c r="P96" s="41"/>
      <c r="Q96" s="41"/>
      <c r="R96" s="41"/>
      <c r="S96" s="39">
        <f>SUM(G96:R96)</f>
        <v>1</v>
      </c>
      <c r="T96" s="33"/>
      <c r="U96" s="33"/>
      <c r="V96" s="33"/>
      <c r="W96" s="33"/>
      <c r="X96" s="33"/>
      <c r="Y96" s="33"/>
      <c r="Z96" s="33"/>
      <c r="AA96" s="33"/>
    </row>
    <row r="97" spans="1:19">
      <c r="A97">
        <v>79</v>
      </c>
      <c r="B97">
        <v>53</v>
      </c>
      <c r="C97" t="s">
        <v>276</v>
      </c>
      <c r="D97" t="s">
        <v>49</v>
      </c>
      <c r="F97">
        <v>1975</v>
      </c>
      <c r="S97" s="39">
        <f>SUM(G97:R97)</f>
        <v>0</v>
      </c>
    </row>
    <row r="98" spans="1:19">
      <c r="A98">
        <v>80</v>
      </c>
      <c r="B98">
        <v>54</v>
      </c>
      <c r="C98" t="s">
        <v>322</v>
      </c>
      <c r="D98" t="s">
        <v>146</v>
      </c>
      <c r="F98">
        <v>1974</v>
      </c>
      <c r="S98" s="39">
        <f>SUM(G98:R98)</f>
        <v>0</v>
      </c>
    </row>
    <row r="99" spans="1:19">
      <c r="A99">
        <v>81</v>
      </c>
      <c r="B99">
        <v>55</v>
      </c>
      <c r="C99" t="s">
        <v>45</v>
      </c>
      <c r="D99" t="s">
        <v>132</v>
      </c>
      <c r="F99">
        <v>1990</v>
      </c>
      <c r="S99" s="39">
        <f>SUM(G99:R99)</f>
        <v>0</v>
      </c>
    </row>
    <row r="100" spans="1:19">
      <c r="A100">
        <v>82</v>
      </c>
      <c r="B100">
        <v>56</v>
      </c>
      <c r="C100" t="s">
        <v>281</v>
      </c>
      <c r="D100" t="s">
        <v>81</v>
      </c>
      <c r="F100">
        <v>1988</v>
      </c>
      <c r="S100" s="39">
        <f>SUM(G100:R100)</f>
        <v>0</v>
      </c>
    </row>
    <row r="101" spans="1:19">
      <c r="A101">
        <v>83</v>
      </c>
      <c r="B101">
        <v>57</v>
      </c>
      <c r="C101" t="s">
        <v>35</v>
      </c>
      <c r="D101" t="s">
        <v>36</v>
      </c>
      <c r="F101">
        <v>1990</v>
      </c>
      <c r="S101" s="39">
        <f>SUM(G101:R101)</f>
        <v>0</v>
      </c>
    </row>
    <row r="102" spans="1:19">
      <c r="A102">
        <v>84</v>
      </c>
      <c r="B102">
        <v>58</v>
      </c>
      <c r="C102" t="s">
        <v>70</v>
      </c>
      <c r="D102" t="s">
        <v>71</v>
      </c>
      <c r="F102">
        <v>1986</v>
      </c>
      <c r="S102" s="39">
        <f>SUM(G102:R102)</f>
        <v>0</v>
      </c>
    </row>
    <row r="103" spans="1:19">
      <c r="A103">
        <v>85</v>
      </c>
      <c r="B103">
        <v>59</v>
      </c>
      <c r="C103" t="s">
        <v>42</v>
      </c>
      <c r="D103" t="s">
        <v>77</v>
      </c>
      <c r="E103" t="s">
        <v>34</v>
      </c>
      <c r="F103">
        <v>1973</v>
      </c>
      <c r="S103" s="39">
        <f>SUM(G103:R103)</f>
        <v>0</v>
      </c>
    </row>
    <row r="104" spans="1:19">
      <c r="A104">
        <v>86</v>
      </c>
      <c r="B104">
        <v>60</v>
      </c>
      <c r="C104" t="s">
        <v>50</v>
      </c>
      <c r="D104" t="s">
        <v>51</v>
      </c>
      <c r="E104" t="s">
        <v>34</v>
      </c>
      <c r="F104">
        <v>1981</v>
      </c>
      <c r="S104" s="39">
        <f>SUM(G104:R104)</f>
        <v>0</v>
      </c>
    </row>
    <row r="105" spans="1:19">
      <c r="A105">
        <v>87</v>
      </c>
      <c r="B105">
        <v>61</v>
      </c>
      <c r="C105" t="s">
        <v>139</v>
      </c>
      <c r="D105" t="s">
        <v>26</v>
      </c>
      <c r="E105" t="s">
        <v>56</v>
      </c>
      <c r="F105">
        <v>1986</v>
      </c>
      <c r="S105" s="39">
        <f>SUM(G105:R105)</f>
        <v>0</v>
      </c>
    </row>
    <row r="106" spans="1:19">
      <c r="A106">
        <v>88</v>
      </c>
      <c r="B106">
        <v>62</v>
      </c>
      <c r="C106" t="s">
        <v>138</v>
      </c>
      <c r="D106" t="s">
        <v>49</v>
      </c>
      <c r="F106">
        <v>1992</v>
      </c>
      <c r="S106" s="39">
        <f>SUM(G106:R106)</f>
        <v>0</v>
      </c>
    </row>
    <row r="107" spans="1:19">
      <c r="A107">
        <v>89</v>
      </c>
      <c r="B107">
        <v>63</v>
      </c>
      <c r="C107" t="s">
        <v>32</v>
      </c>
      <c r="D107" t="s">
        <v>361</v>
      </c>
      <c r="F107">
        <v>1991</v>
      </c>
      <c r="S107" s="39">
        <f>SUM(G107:R107)</f>
        <v>0</v>
      </c>
    </row>
    <row r="108" spans="1:19">
      <c r="A108">
        <v>90</v>
      </c>
      <c r="B108">
        <v>64</v>
      </c>
      <c r="C108" t="s">
        <v>141</v>
      </c>
      <c r="D108" t="s">
        <v>26</v>
      </c>
      <c r="F108">
        <v>1986</v>
      </c>
      <c r="S108" s="39">
        <f>SUM(G108:R108)</f>
        <v>0</v>
      </c>
    </row>
    <row r="109" spans="1:19">
      <c r="A109">
        <v>91</v>
      </c>
      <c r="B109">
        <v>65</v>
      </c>
      <c r="C109" t="s">
        <v>53</v>
      </c>
      <c r="D109" t="s">
        <v>26</v>
      </c>
      <c r="F109">
        <v>1977</v>
      </c>
      <c r="S109" s="39">
        <f>SUM(G109:R109)</f>
        <v>0</v>
      </c>
    </row>
    <row r="110" spans="1:19" s="33" customFormat="1">
      <c r="A110"/>
      <c r="B110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</row>
    <row r="111" spans="1:19" s="1" customFormat="1">
      <c r="B111" s="1" t="s">
        <v>129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</row>
    <row r="112" spans="1:19" s="3" customFormat="1">
      <c r="B112" s="3" t="s">
        <v>126</v>
      </c>
      <c r="C112" s="35" t="s">
        <v>0</v>
      </c>
      <c r="D112" s="35" t="s">
        <v>1</v>
      </c>
      <c r="E112" s="41" t="s">
        <v>29</v>
      </c>
      <c r="F112" s="41" t="s">
        <v>127</v>
      </c>
      <c r="G112" s="42">
        <v>1</v>
      </c>
      <c r="H112" s="42">
        <v>2</v>
      </c>
      <c r="I112" s="42">
        <v>3</v>
      </c>
      <c r="J112" s="42">
        <v>4</v>
      </c>
      <c r="K112" s="42">
        <v>5</v>
      </c>
      <c r="L112" s="42">
        <v>6</v>
      </c>
      <c r="M112" s="42">
        <v>7</v>
      </c>
      <c r="N112" s="42">
        <v>8</v>
      </c>
      <c r="O112" s="42">
        <v>9</v>
      </c>
      <c r="P112" s="42">
        <v>10</v>
      </c>
      <c r="Q112" s="42">
        <v>11</v>
      </c>
      <c r="R112" s="42">
        <v>12</v>
      </c>
      <c r="S112" s="41" t="s">
        <v>292</v>
      </c>
    </row>
    <row r="113" spans="1:19">
      <c r="A113">
        <v>92</v>
      </c>
      <c r="B113">
        <v>1</v>
      </c>
      <c r="C113" s="33" t="s">
        <v>72</v>
      </c>
      <c r="D113" s="33" t="s">
        <v>73</v>
      </c>
      <c r="E113" s="41" t="s">
        <v>39</v>
      </c>
      <c r="F113" s="41">
        <v>1968</v>
      </c>
      <c r="G113" s="41">
        <v>19</v>
      </c>
      <c r="H113" s="41">
        <v>12</v>
      </c>
      <c r="I113" s="41">
        <v>14</v>
      </c>
      <c r="J113" s="41">
        <v>13</v>
      </c>
      <c r="K113" s="41">
        <v>12</v>
      </c>
      <c r="L113" s="41">
        <v>7</v>
      </c>
      <c r="M113" s="41">
        <v>12</v>
      </c>
      <c r="N113" s="41"/>
      <c r="O113" s="41"/>
      <c r="P113" s="41"/>
      <c r="Q113" s="41"/>
      <c r="R113" s="41"/>
      <c r="S113" s="41">
        <f>SUM(G113:R113)</f>
        <v>89</v>
      </c>
    </row>
    <row r="114" spans="1:19">
      <c r="A114">
        <v>93</v>
      </c>
      <c r="B114">
        <v>2</v>
      </c>
      <c r="C114" s="33" t="s">
        <v>74</v>
      </c>
      <c r="D114" s="33" t="s">
        <v>75</v>
      </c>
      <c r="E114" s="41"/>
      <c r="F114" s="41">
        <v>1965</v>
      </c>
      <c r="G114" s="41">
        <v>18</v>
      </c>
      <c r="H114" s="41">
        <v>5</v>
      </c>
      <c r="I114" s="41">
        <v>9</v>
      </c>
      <c r="J114" s="41">
        <v>8</v>
      </c>
      <c r="K114" s="41">
        <v>8</v>
      </c>
      <c r="L114" s="41">
        <v>3</v>
      </c>
      <c r="M114" s="41">
        <v>9</v>
      </c>
      <c r="N114" s="41"/>
      <c r="O114" s="41"/>
      <c r="P114" s="41"/>
      <c r="Q114" s="41"/>
      <c r="R114" s="41"/>
      <c r="S114" s="41">
        <f>SUM(G114:R114)</f>
        <v>60</v>
      </c>
    </row>
    <row r="115" spans="1:19">
      <c r="A115">
        <v>94</v>
      </c>
      <c r="B115">
        <v>3</v>
      </c>
      <c r="C115" s="33" t="s">
        <v>80</v>
      </c>
      <c r="D115" s="33" t="s">
        <v>81</v>
      </c>
      <c r="E115" s="41" t="s">
        <v>56</v>
      </c>
      <c r="F115" s="41">
        <v>1965</v>
      </c>
      <c r="G115" s="41">
        <v>13</v>
      </c>
      <c r="H115" s="41">
        <v>8</v>
      </c>
      <c r="I115" s="41">
        <v>5</v>
      </c>
      <c r="J115" s="41">
        <v>9</v>
      </c>
      <c r="K115" s="41">
        <v>10</v>
      </c>
      <c r="L115" s="41">
        <v>6</v>
      </c>
      <c r="M115" s="41">
        <v>5</v>
      </c>
      <c r="N115" s="41"/>
      <c r="O115" s="41"/>
      <c r="P115" s="41"/>
      <c r="Q115" s="41"/>
      <c r="R115" s="41"/>
      <c r="S115" s="41">
        <f>SUM(G115:R115)</f>
        <v>56</v>
      </c>
    </row>
    <row r="116" spans="1:19">
      <c r="A116">
        <v>95</v>
      </c>
      <c r="B116">
        <v>4</v>
      </c>
      <c r="C116" s="33" t="s">
        <v>76</v>
      </c>
      <c r="D116" s="36" t="s">
        <v>279</v>
      </c>
      <c r="E116" s="41" t="s">
        <v>34</v>
      </c>
      <c r="F116" s="41">
        <v>1971</v>
      </c>
      <c r="G116" s="41">
        <v>17</v>
      </c>
      <c r="H116" s="41">
        <v>11</v>
      </c>
      <c r="I116" s="41">
        <v>15</v>
      </c>
      <c r="J116" s="41"/>
      <c r="K116" s="41"/>
      <c r="L116" s="41"/>
      <c r="M116" s="41">
        <v>11</v>
      </c>
      <c r="N116" s="41"/>
      <c r="O116" s="41"/>
      <c r="P116" s="41"/>
      <c r="Q116" s="41"/>
      <c r="R116" s="41"/>
      <c r="S116" s="41">
        <f>SUM(G116:R116)</f>
        <v>54</v>
      </c>
    </row>
    <row r="117" spans="1:19">
      <c r="A117">
        <v>96</v>
      </c>
      <c r="B117">
        <v>5</v>
      </c>
      <c r="C117" s="33" t="s">
        <v>82</v>
      </c>
      <c r="D117" s="33" t="s">
        <v>134</v>
      </c>
      <c r="E117" s="41" t="s">
        <v>56</v>
      </c>
      <c r="F117" s="41">
        <v>1969</v>
      </c>
      <c r="G117" s="41">
        <v>12</v>
      </c>
      <c r="H117" s="41">
        <v>13</v>
      </c>
      <c r="I117" s="41">
        <v>12</v>
      </c>
      <c r="J117" s="41"/>
      <c r="K117" s="41"/>
      <c r="L117" s="41"/>
      <c r="M117" s="41">
        <v>13</v>
      </c>
      <c r="N117" s="41"/>
      <c r="O117" s="41"/>
      <c r="P117" s="41"/>
      <c r="Q117" s="41"/>
      <c r="R117" s="41"/>
      <c r="S117" s="41">
        <f>SUM(G117:R117)</f>
        <v>50</v>
      </c>
    </row>
    <row r="118" spans="1:19">
      <c r="A118">
        <v>97</v>
      </c>
      <c r="B118">
        <v>6</v>
      </c>
      <c r="C118" s="33" t="s">
        <v>79</v>
      </c>
      <c r="D118" s="33" t="s">
        <v>26</v>
      </c>
      <c r="E118" s="41" t="s">
        <v>34</v>
      </c>
      <c r="F118" s="41">
        <v>1967</v>
      </c>
      <c r="G118" s="41">
        <v>14</v>
      </c>
      <c r="H118" s="41">
        <v>6</v>
      </c>
      <c r="I118" s="41">
        <v>6</v>
      </c>
      <c r="J118" s="41">
        <v>12</v>
      </c>
      <c r="K118" s="41"/>
      <c r="L118" s="41"/>
      <c r="M118" s="41">
        <v>7</v>
      </c>
      <c r="N118" s="41"/>
      <c r="O118" s="41"/>
      <c r="P118" s="41"/>
      <c r="Q118" s="41"/>
      <c r="R118" s="41"/>
      <c r="S118" s="41">
        <f>SUM(G118:R118)</f>
        <v>45</v>
      </c>
    </row>
    <row r="119" spans="1:19">
      <c r="A119">
        <v>98</v>
      </c>
      <c r="B119">
        <v>7</v>
      </c>
      <c r="C119" s="33" t="s">
        <v>144</v>
      </c>
      <c r="D119" s="36" t="s">
        <v>77</v>
      </c>
      <c r="E119" s="41" t="s">
        <v>34</v>
      </c>
      <c r="F119" s="41">
        <v>1971</v>
      </c>
      <c r="G119" s="41">
        <v>16</v>
      </c>
      <c r="H119" s="41">
        <v>10</v>
      </c>
      <c r="I119" s="41">
        <v>13</v>
      </c>
      <c r="J119" s="41"/>
      <c r="K119" s="41"/>
      <c r="L119" s="41"/>
      <c r="M119" s="41"/>
      <c r="N119" s="41"/>
      <c r="O119" s="41"/>
      <c r="P119" s="41"/>
      <c r="Q119" s="41"/>
      <c r="R119" s="41"/>
      <c r="S119" s="41">
        <f>SUM(G119:R119)</f>
        <v>39</v>
      </c>
    </row>
    <row r="120" spans="1:19">
      <c r="A120">
        <v>99</v>
      </c>
      <c r="B120">
        <v>8</v>
      </c>
      <c r="C120" s="33" t="s">
        <v>85</v>
      </c>
      <c r="D120" s="33" t="s">
        <v>86</v>
      </c>
      <c r="E120" s="41" t="s">
        <v>39</v>
      </c>
      <c r="F120" s="41">
        <v>1962</v>
      </c>
      <c r="G120" s="41">
        <v>9</v>
      </c>
      <c r="H120" s="41">
        <v>4</v>
      </c>
      <c r="I120" s="41">
        <v>3</v>
      </c>
      <c r="J120" s="41">
        <v>6</v>
      </c>
      <c r="K120" s="41">
        <v>6</v>
      </c>
      <c r="L120" s="41">
        <v>4</v>
      </c>
      <c r="M120" s="41">
        <v>6</v>
      </c>
      <c r="N120" s="41"/>
      <c r="O120" s="41"/>
      <c r="P120" s="41"/>
      <c r="Q120" s="41"/>
      <c r="R120" s="41"/>
      <c r="S120" s="41">
        <f>SUM(G120:R120)</f>
        <v>38</v>
      </c>
    </row>
    <row r="121" spans="1:19">
      <c r="A121">
        <v>100</v>
      </c>
      <c r="B121">
        <v>9</v>
      </c>
      <c r="C121" s="33" t="s">
        <v>78</v>
      </c>
      <c r="D121" s="33" t="s">
        <v>26</v>
      </c>
      <c r="E121" s="41"/>
      <c r="F121" s="41">
        <v>1971</v>
      </c>
      <c r="G121" s="41">
        <v>15</v>
      </c>
      <c r="H121" s="41"/>
      <c r="I121" s="41">
        <v>11</v>
      </c>
      <c r="J121" s="41"/>
      <c r="K121" s="41">
        <v>11</v>
      </c>
      <c r="L121" s="41"/>
      <c r="M121" s="41"/>
      <c r="N121" s="41"/>
      <c r="O121" s="41"/>
      <c r="P121" s="41"/>
      <c r="Q121" s="41"/>
      <c r="R121" s="41"/>
      <c r="S121" s="41">
        <f>SUM(G121:R121)</f>
        <v>37</v>
      </c>
    </row>
    <row r="122" spans="1:19">
      <c r="A122">
        <v>101</v>
      </c>
      <c r="B122">
        <v>10</v>
      </c>
      <c r="C122" s="33" t="s">
        <v>87</v>
      </c>
      <c r="D122" s="33" t="s">
        <v>88</v>
      </c>
      <c r="E122" s="41"/>
      <c r="F122" s="41">
        <v>1968</v>
      </c>
      <c r="G122" s="41">
        <v>8</v>
      </c>
      <c r="H122" s="41">
        <v>7</v>
      </c>
      <c r="I122" s="41">
        <v>7</v>
      </c>
      <c r="J122" s="41"/>
      <c r="K122" s="41"/>
      <c r="L122" s="41"/>
      <c r="M122" s="41"/>
      <c r="N122" s="41"/>
      <c r="O122" s="41"/>
      <c r="P122" s="41"/>
      <c r="Q122" s="41"/>
      <c r="R122" s="41"/>
      <c r="S122" s="41">
        <f>SUM(G122:R122)</f>
        <v>22</v>
      </c>
    </row>
    <row r="123" spans="1:19">
      <c r="A123">
        <v>102</v>
      </c>
      <c r="B123">
        <v>11</v>
      </c>
      <c r="C123" s="33" t="s">
        <v>330</v>
      </c>
      <c r="D123" s="34" t="s">
        <v>331</v>
      </c>
      <c r="E123" s="41"/>
      <c r="F123" s="42">
        <v>1966</v>
      </c>
      <c r="G123" s="41"/>
      <c r="H123" s="41"/>
      <c r="I123" s="41"/>
      <c r="J123" s="41">
        <v>10</v>
      </c>
      <c r="K123" s="41">
        <v>7</v>
      </c>
      <c r="L123" s="41">
        <v>5</v>
      </c>
      <c r="M123" s="41"/>
      <c r="N123" s="41"/>
      <c r="O123" s="41"/>
      <c r="P123" s="41"/>
      <c r="Q123" s="41"/>
      <c r="R123" s="41"/>
      <c r="S123" s="41">
        <f>SUM(G123:R123)</f>
        <v>22</v>
      </c>
    </row>
    <row r="124" spans="1:19">
      <c r="A124">
        <v>103</v>
      </c>
      <c r="B124">
        <v>12</v>
      </c>
      <c r="C124" s="33" t="s">
        <v>93</v>
      </c>
      <c r="D124" s="33" t="s">
        <v>59</v>
      </c>
      <c r="E124" s="41" t="s">
        <v>39</v>
      </c>
      <c r="F124" s="41">
        <v>1970</v>
      </c>
      <c r="G124" s="41">
        <v>5</v>
      </c>
      <c r="H124" s="41">
        <v>3</v>
      </c>
      <c r="I124" s="41">
        <v>2</v>
      </c>
      <c r="J124" s="41">
        <v>4</v>
      </c>
      <c r="K124" s="41">
        <v>4</v>
      </c>
      <c r="L124" s="41"/>
      <c r="M124" s="41">
        <v>3</v>
      </c>
      <c r="N124" s="41"/>
      <c r="O124" s="41"/>
      <c r="P124" s="41"/>
      <c r="Q124" s="41"/>
      <c r="R124" s="41"/>
      <c r="S124" s="41">
        <f>SUM(G124:R124)</f>
        <v>21</v>
      </c>
    </row>
    <row r="125" spans="1:19">
      <c r="A125">
        <v>104</v>
      </c>
      <c r="B125">
        <v>13</v>
      </c>
      <c r="C125" s="33" t="s">
        <v>332</v>
      </c>
      <c r="D125" s="34" t="s">
        <v>333</v>
      </c>
      <c r="E125" s="41"/>
      <c r="F125" s="42">
        <v>1970</v>
      </c>
      <c r="G125" s="41"/>
      <c r="H125" s="41"/>
      <c r="I125" s="41"/>
      <c r="J125" s="41">
        <v>11</v>
      </c>
      <c r="K125" s="41">
        <v>9</v>
      </c>
      <c r="L125" s="41"/>
      <c r="M125" s="41"/>
      <c r="N125" s="41"/>
      <c r="O125" s="41"/>
      <c r="P125" s="41"/>
      <c r="Q125" s="41"/>
      <c r="R125" s="41"/>
      <c r="S125" s="41">
        <f>SUM(G125:R125)</f>
        <v>20</v>
      </c>
    </row>
    <row r="126" spans="1:19">
      <c r="A126">
        <v>105</v>
      </c>
      <c r="B126">
        <v>14</v>
      </c>
      <c r="C126" s="33" t="s">
        <v>83</v>
      </c>
      <c r="D126" s="33" t="s">
        <v>47</v>
      </c>
      <c r="E126" s="41" t="s">
        <v>39</v>
      </c>
      <c r="F126" s="41">
        <v>1968</v>
      </c>
      <c r="G126" s="41">
        <v>11</v>
      </c>
      <c r="H126" s="41"/>
      <c r="I126" s="41">
        <v>8</v>
      </c>
      <c r="J126" s="41"/>
      <c r="K126" s="41"/>
      <c r="L126" s="41"/>
      <c r="M126" s="41"/>
      <c r="N126" s="41"/>
      <c r="O126" s="41"/>
      <c r="P126" s="41"/>
      <c r="Q126" s="41"/>
      <c r="R126" s="41"/>
      <c r="S126" s="41">
        <f>SUM(G126:R126)</f>
        <v>19</v>
      </c>
    </row>
    <row r="127" spans="1:19">
      <c r="A127">
        <v>106</v>
      </c>
      <c r="B127">
        <v>15</v>
      </c>
      <c r="C127" s="33" t="s">
        <v>145</v>
      </c>
      <c r="D127" s="33" t="s">
        <v>146</v>
      </c>
      <c r="E127" s="41" t="s">
        <v>56</v>
      </c>
      <c r="F127" s="41">
        <v>1964</v>
      </c>
      <c r="G127" s="41"/>
      <c r="H127" s="41">
        <v>9</v>
      </c>
      <c r="I127" s="41"/>
      <c r="J127" s="41"/>
      <c r="K127" s="41"/>
      <c r="L127" s="41"/>
      <c r="M127" s="41">
        <v>10</v>
      </c>
      <c r="N127" s="41"/>
      <c r="O127" s="41"/>
      <c r="P127" s="41"/>
      <c r="Q127" s="41"/>
      <c r="R127" s="41"/>
      <c r="S127" s="41">
        <f>SUM(G127:R127)</f>
        <v>19</v>
      </c>
    </row>
    <row r="128" spans="1:19">
      <c r="A128">
        <v>107</v>
      </c>
      <c r="B128">
        <v>16</v>
      </c>
      <c r="C128" s="33" t="s">
        <v>94</v>
      </c>
      <c r="D128" s="33" t="s">
        <v>26</v>
      </c>
      <c r="E128" s="41"/>
      <c r="F128" s="41">
        <v>1971</v>
      </c>
      <c r="G128" s="41">
        <v>4</v>
      </c>
      <c r="H128" s="41">
        <v>2</v>
      </c>
      <c r="I128" s="41">
        <v>1</v>
      </c>
      <c r="J128" s="41">
        <v>2</v>
      </c>
      <c r="K128" s="41"/>
      <c r="L128" s="41"/>
      <c r="M128" s="41">
        <v>4</v>
      </c>
      <c r="N128" s="41"/>
      <c r="O128" s="41"/>
      <c r="P128" s="41"/>
      <c r="Q128" s="41"/>
      <c r="R128" s="41"/>
      <c r="S128" s="41">
        <f>SUM(G128:R128)</f>
        <v>13</v>
      </c>
    </row>
    <row r="129" spans="1:19">
      <c r="A129">
        <v>108</v>
      </c>
      <c r="B129">
        <v>17</v>
      </c>
      <c r="C129" s="33" t="s">
        <v>89</v>
      </c>
      <c r="D129" s="33" t="s">
        <v>90</v>
      </c>
      <c r="E129" s="41"/>
      <c r="F129" s="41">
        <v>1968</v>
      </c>
      <c r="G129" s="41">
        <v>7</v>
      </c>
      <c r="H129" s="41"/>
      <c r="I129" s="41"/>
      <c r="J129" s="41">
        <v>5</v>
      </c>
      <c r="K129" s="41"/>
      <c r="L129" s="41"/>
      <c r="M129" s="41"/>
      <c r="N129" s="41"/>
      <c r="O129" s="41"/>
      <c r="P129" s="41"/>
      <c r="Q129" s="41"/>
      <c r="R129" s="41"/>
      <c r="S129" s="41">
        <f>SUM(G129:R129)</f>
        <v>12</v>
      </c>
    </row>
    <row r="130" spans="1:19">
      <c r="A130">
        <v>109</v>
      </c>
      <c r="B130">
        <v>18</v>
      </c>
      <c r="C130" s="33" t="s">
        <v>334</v>
      </c>
      <c r="D130" s="34" t="s">
        <v>19</v>
      </c>
      <c r="E130" s="41"/>
      <c r="F130" s="42">
        <v>1971</v>
      </c>
      <c r="G130" s="41"/>
      <c r="H130" s="41"/>
      <c r="I130" s="41"/>
      <c r="J130" s="41">
        <v>7</v>
      </c>
      <c r="K130" s="41">
        <v>5</v>
      </c>
      <c r="L130" s="41"/>
      <c r="M130" s="41"/>
      <c r="N130" s="41"/>
      <c r="O130" s="41"/>
      <c r="P130" s="41"/>
      <c r="Q130" s="41"/>
      <c r="R130" s="41"/>
      <c r="S130" s="41">
        <f>SUM(G130:R130)</f>
        <v>12</v>
      </c>
    </row>
    <row r="131" spans="1:19">
      <c r="A131">
        <v>110</v>
      </c>
      <c r="B131">
        <v>19</v>
      </c>
      <c r="C131" s="33" t="s">
        <v>280</v>
      </c>
      <c r="D131" s="33" t="s">
        <v>26</v>
      </c>
      <c r="E131" s="41"/>
      <c r="F131" s="41">
        <v>1968</v>
      </c>
      <c r="G131" s="41"/>
      <c r="H131" s="41"/>
      <c r="I131" s="41">
        <v>10</v>
      </c>
      <c r="J131" s="41"/>
      <c r="K131" s="41"/>
      <c r="L131" s="41"/>
      <c r="M131" s="41"/>
      <c r="N131" s="41"/>
      <c r="O131" s="41"/>
      <c r="P131" s="41"/>
      <c r="Q131" s="41"/>
      <c r="R131" s="41"/>
      <c r="S131" s="41">
        <f>SUM(G131:R131)</f>
        <v>10</v>
      </c>
    </row>
    <row r="132" spans="1:19">
      <c r="A132">
        <v>111</v>
      </c>
      <c r="B132">
        <v>20</v>
      </c>
      <c r="C132" s="33" t="s">
        <v>84</v>
      </c>
      <c r="D132" s="33" t="s">
        <v>47</v>
      </c>
      <c r="E132" s="41"/>
      <c r="F132" s="41">
        <v>1963</v>
      </c>
      <c r="G132" s="41">
        <v>10</v>
      </c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>
        <f>SUM(G132:R132)</f>
        <v>10</v>
      </c>
    </row>
    <row r="133" spans="1:19">
      <c r="A133">
        <v>112</v>
      </c>
      <c r="B133">
        <v>21</v>
      </c>
      <c r="C133" s="33" t="s">
        <v>95</v>
      </c>
      <c r="D133" s="33" t="s">
        <v>96</v>
      </c>
      <c r="E133" s="41" t="s">
        <v>39</v>
      </c>
      <c r="F133" s="41">
        <v>1969</v>
      </c>
      <c r="G133" s="41">
        <v>3</v>
      </c>
      <c r="H133" s="41"/>
      <c r="I133" s="41"/>
      <c r="J133" s="41">
        <v>3</v>
      </c>
      <c r="K133" s="41">
        <v>3</v>
      </c>
      <c r="L133" s="41"/>
      <c r="M133" s="41"/>
      <c r="N133" s="41"/>
      <c r="O133" s="41"/>
      <c r="P133" s="41"/>
      <c r="Q133" s="41"/>
      <c r="R133" s="41"/>
      <c r="S133" s="41">
        <f>SUM(G133:R133)</f>
        <v>9</v>
      </c>
    </row>
    <row r="134" spans="1:19">
      <c r="A134">
        <v>113</v>
      </c>
      <c r="B134">
        <v>22</v>
      </c>
      <c r="C134" s="33" t="s">
        <v>91</v>
      </c>
      <c r="D134" s="33" t="s">
        <v>26</v>
      </c>
      <c r="E134" s="41" t="s">
        <v>92</v>
      </c>
      <c r="F134" s="41">
        <v>1963</v>
      </c>
      <c r="G134" s="41">
        <v>6</v>
      </c>
      <c r="H134" s="41"/>
      <c r="I134" s="41"/>
      <c r="J134" s="41"/>
      <c r="K134" s="41"/>
      <c r="L134" s="41"/>
      <c r="M134" s="41">
        <v>2</v>
      </c>
      <c r="N134" s="41"/>
      <c r="O134" s="41"/>
      <c r="P134" s="41"/>
      <c r="Q134" s="41"/>
      <c r="R134" s="41"/>
      <c r="S134" s="41">
        <f>SUM(G134:R134)</f>
        <v>8</v>
      </c>
    </row>
    <row r="135" spans="1:19">
      <c r="A135">
        <v>114</v>
      </c>
      <c r="B135">
        <v>23</v>
      </c>
      <c r="C135" s="33" t="s">
        <v>147</v>
      </c>
      <c r="D135" s="33" t="s">
        <v>26</v>
      </c>
      <c r="E135" s="41"/>
      <c r="F135" s="41">
        <v>1968</v>
      </c>
      <c r="G135" s="41"/>
      <c r="H135" s="41">
        <v>1</v>
      </c>
      <c r="I135" s="41"/>
      <c r="J135" s="41">
        <v>1</v>
      </c>
      <c r="K135" s="41">
        <v>1</v>
      </c>
      <c r="L135" s="41">
        <v>1</v>
      </c>
      <c r="M135" s="41">
        <v>1</v>
      </c>
      <c r="N135" s="41"/>
      <c r="O135" s="41"/>
      <c r="P135" s="41"/>
      <c r="Q135" s="41"/>
      <c r="R135" s="41"/>
      <c r="S135" s="41">
        <f>SUM(G135:R135)</f>
        <v>5</v>
      </c>
    </row>
    <row r="136" spans="1:19">
      <c r="A136">
        <v>115</v>
      </c>
      <c r="B136">
        <v>24</v>
      </c>
      <c r="C136" s="33" t="s">
        <v>267</v>
      </c>
      <c r="D136" s="33" t="s">
        <v>26</v>
      </c>
      <c r="E136" s="41"/>
      <c r="F136" s="41">
        <v>1966</v>
      </c>
      <c r="G136" s="41"/>
      <c r="H136" s="41"/>
      <c r="I136" s="41">
        <v>4</v>
      </c>
      <c r="J136" s="41"/>
      <c r="K136" s="41"/>
      <c r="L136" s="41"/>
      <c r="M136" s="41"/>
      <c r="N136" s="41"/>
      <c r="O136" s="41"/>
      <c r="P136" s="41"/>
      <c r="Q136" s="41"/>
      <c r="R136" s="41"/>
      <c r="S136" s="41">
        <f>SUM(G136:R136)</f>
        <v>4</v>
      </c>
    </row>
    <row r="137" spans="1:19">
      <c r="A137">
        <v>116</v>
      </c>
      <c r="B137">
        <v>25</v>
      </c>
      <c r="C137" s="33" t="s">
        <v>335</v>
      </c>
      <c r="D137" s="34" t="s">
        <v>336</v>
      </c>
      <c r="E137" s="41"/>
      <c r="F137" s="42">
        <v>1962</v>
      </c>
      <c r="G137" s="41"/>
      <c r="H137" s="41"/>
      <c r="I137" s="41"/>
      <c r="J137" s="41"/>
      <c r="K137" s="41"/>
      <c r="L137" s="41">
        <v>3</v>
      </c>
      <c r="M137" s="41"/>
      <c r="N137" s="41"/>
      <c r="O137" s="41"/>
      <c r="P137" s="41"/>
      <c r="Q137" s="41"/>
      <c r="R137" s="41"/>
      <c r="S137" s="41">
        <f>SUM(G137:R137)</f>
        <v>3</v>
      </c>
    </row>
    <row r="138" spans="1:19">
      <c r="A138">
        <v>117</v>
      </c>
      <c r="B138">
        <v>26</v>
      </c>
      <c r="C138" s="33" t="s">
        <v>337</v>
      </c>
      <c r="D138" s="34" t="s">
        <v>338</v>
      </c>
      <c r="E138" s="41"/>
      <c r="F138" s="42">
        <v>1967</v>
      </c>
      <c r="G138" s="41"/>
      <c r="H138" s="41"/>
      <c r="I138" s="41"/>
      <c r="J138" s="41"/>
      <c r="K138" s="41">
        <v>2</v>
      </c>
      <c r="L138" s="41"/>
      <c r="M138" s="41"/>
      <c r="N138" s="41"/>
      <c r="O138" s="41"/>
      <c r="P138" s="41"/>
      <c r="Q138" s="41"/>
      <c r="R138" s="41"/>
      <c r="S138" s="41">
        <f>SUM(G138:R138)</f>
        <v>2</v>
      </c>
    </row>
    <row r="139" spans="1:19">
      <c r="A139">
        <v>118</v>
      </c>
      <c r="B139">
        <v>27</v>
      </c>
      <c r="C139" s="33" t="s">
        <v>97</v>
      </c>
      <c r="D139" s="33" t="s">
        <v>81</v>
      </c>
      <c r="E139" s="41"/>
      <c r="F139" s="41">
        <v>1970</v>
      </c>
      <c r="G139" s="41">
        <v>2</v>
      </c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>
        <f>SUM(G139:R139)</f>
        <v>2</v>
      </c>
    </row>
    <row r="140" spans="1:19">
      <c r="A140">
        <v>119</v>
      </c>
      <c r="B140">
        <v>28</v>
      </c>
      <c r="C140" s="33" t="s">
        <v>98</v>
      </c>
      <c r="D140" s="33" t="s">
        <v>99</v>
      </c>
      <c r="E140" s="41"/>
      <c r="F140" s="41">
        <v>1969</v>
      </c>
      <c r="G140" s="41">
        <v>1</v>
      </c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>
        <f>SUM(G140:R140)</f>
        <v>1</v>
      </c>
    </row>
    <row r="141" spans="1:19">
      <c r="A141">
        <v>120</v>
      </c>
      <c r="B141">
        <v>29</v>
      </c>
      <c r="C141" s="33" t="s">
        <v>339</v>
      </c>
      <c r="D141" s="34" t="s">
        <v>26</v>
      </c>
      <c r="E141" s="41"/>
      <c r="F141" s="42">
        <v>1969</v>
      </c>
      <c r="G141" s="41"/>
      <c r="H141" s="41"/>
      <c r="I141" s="41"/>
      <c r="J141" s="41"/>
      <c r="K141" s="41"/>
      <c r="L141" s="41">
        <v>1</v>
      </c>
      <c r="M141" s="41"/>
      <c r="N141" s="41"/>
      <c r="O141" s="41"/>
      <c r="P141" s="41"/>
      <c r="Q141" s="41"/>
      <c r="R141" s="41"/>
      <c r="S141" s="41">
        <f>SUM(G141:R141)</f>
        <v>1</v>
      </c>
    </row>
    <row r="142" spans="1:19"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</row>
    <row r="143" spans="1:19" s="1" customFormat="1">
      <c r="B143" s="1" t="s">
        <v>130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</row>
    <row r="144" spans="1:19" s="3" customFormat="1">
      <c r="B144" s="3" t="s">
        <v>126</v>
      </c>
      <c r="C144" s="3" t="s">
        <v>0</v>
      </c>
      <c r="D144" s="3" t="s">
        <v>1</v>
      </c>
      <c r="E144" s="39" t="s">
        <v>29</v>
      </c>
      <c r="F144" s="39" t="s">
        <v>127</v>
      </c>
      <c r="G144" s="40">
        <v>1</v>
      </c>
      <c r="H144" s="40">
        <v>2</v>
      </c>
      <c r="I144" s="40">
        <v>3</v>
      </c>
      <c r="J144" s="40">
        <v>4</v>
      </c>
      <c r="K144" s="40">
        <v>5</v>
      </c>
      <c r="L144" s="40">
        <v>6</v>
      </c>
      <c r="M144" s="40">
        <v>7</v>
      </c>
      <c r="N144" s="40">
        <v>8</v>
      </c>
      <c r="O144" s="40">
        <v>9</v>
      </c>
      <c r="P144" s="40">
        <v>10</v>
      </c>
      <c r="Q144" s="40">
        <v>11</v>
      </c>
      <c r="R144" s="40">
        <v>12</v>
      </c>
      <c r="S144" s="39" t="s">
        <v>292</v>
      </c>
    </row>
    <row r="145" spans="1:21">
      <c r="A145" s="33">
        <v>121</v>
      </c>
      <c r="B145" s="33">
        <v>1</v>
      </c>
      <c r="C145" s="33" t="s">
        <v>102</v>
      </c>
      <c r="D145" s="33" t="s">
        <v>26</v>
      </c>
      <c r="E145" s="41" t="s">
        <v>34</v>
      </c>
      <c r="F145" s="41">
        <v>1961</v>
      </c>
      <c r="G145" s="41">
        <v>17</v>
      </c>
      <c r="H145" s="41">
        <v>7</v>
      </c>
      <c r="I145" s="41">
        <v>11</v>
      </c>
      <c r="J145" s="41">
        <v>10</v>
      </c>
      <c r="K145" s="41">
        <v>14</v>
      </c>
      <c r="L145" s="41">
        <v>5</v>
      </c>
      <c r="M145" s="41">
        <v>7</v>
      </c>
      <c r="N145" s="41"/>
      <c r="O145" s="41"/>
      <c r="P145" s="41"/>
      <c r="Q145" s="41"/>
      <c r="R145" s="41"/>
      <c r="S145" s="41">
        <f>SUM(G145:R145)</f>
        <v>71</v>
      </c>
      <c r="T145" s="33"/>
      <c r="U145" s="33"/>
    </row>
    <row r="146" spans="1:21">
      <c r="A146" s="33">
        <v>122</v>
      </c>
      <c r="B146" s="33">
        <v>2</v>
      </c>
      <c r="C146" s="33" t="s">
        <v>103</v>
      </c>
      <c r="D146" s="33" t="s">
        <v>104</v>
      </c>
      <c r="E146" s="41" t="s">
        <v>56</v>
      </c>
      <c r="F146" s="41">
        <v>1956</v>
      </c>
      <c r="G146" s="41">
        <v>16</v>
      </c>
      <c r="H146" s="41">
        <v>4</v>
      </c>
      <c r="I146" s="41">
        <v>10</v>
      </c>
      <c r="J146" s="41">
        <v>12</v>
      </c>
      <c r="K146" s="41">
        <v>12</v>
      </c>
      <c r="L146" s="41">
        <v>3</v>
      </c>
      <c r="M146" s="41">
        <v>6</v>
      </c>
      <c r="N146" s="41"/>
      <c r="O146" s="41"/>
      <c r="P146" s="41"/>
      <c r="Q146" s="41"/>
      <c r="R146" s="41"/>
      <c r="S146" s="41">
        <f>SUM(G146:R146)</f>
        <v>63</v>
      </c>
      <c r="T146" s="33"/>
      <c r="U146" s="33"/>
    </row>
    <row r="147" spans="1:21">
      <c r="A147" s="33">
        <v>123</v>
      </c>
      <c r="B147" s="33">
        <v>3</v>
      </c>
      <c r="C147" s="33" t="s">
        <v>113</v>
      </c>
      <c r="D147" s="33" t="s">
        <v>114</v>
      </c>
      <c r="E147" s="41" t="s">
        <v>56</v>
      </c>
      <c r="F147" s="41">
        <v>1957</v>
      </c>
      <c r="G147" s="41">
        <v>10</v>
      </c>
      <c r="H147" s="41">
        <v>5</v>
      </c>
      <c r="I147" s="41">
        <v>8</v>
      </c>
      <c r="J147" s="41">
        <v>11</v>
      </c>
      <c r="K147" s="41">
        <v>10</v>
      </c>
      <c r="L147" s="41">
        <v>4</v>
      </c>
      <c r="M147" s="41">
        <v>5</v>
      </c>
      <c r="N147" s="41"/>
      <c r="O147" s="41"/>
      <c r="P147" s="41"/>
      <c r="Q147" s="41"/>
      <c r="R147" s="41"/>
      <c r="S147" s="41">
        <f>SUM(G147:R147)</f>
        <v>53</v>
      </c>
      <c r="T147" s="33"/>
      <c r="U147" s="33"/>
    </row>
    <row r="148" spans="1:21">
      <c r="A148" s="33">
        <v>124</v>
      </c>
      <c r="B148" s="33">
        <v>4</v>
      </c>
      <c r="C148" s="33" t="s">
        <v>118</v>
      </c>
      <c r="D148" s="33" t="s">
        <v>26</v>
      </c>
      <c r="E148" s="41" t="s">
        <v>39</v>
      </c>
      <c r="F148" s="41">
        <v>1958</v>
      </c>
      <c r="G148" s="41">
        <v>7</v>
      </c>
      <c r="H148" s="41">
        <v>2</v>
      </c>
      <c r="I148" s="41">
        <v>9</v>
      </c>
      <c r="J148" s="41">
        <v>5</v>
      </c>
      <c r="K148" s="41">
        <v>7</v>
      </c>
      <c r="L148" s="41"/>
      <c r="M148" s="41"/>
      <c r="N148" s="41"/>
      <c r="O148" s="41"/>
      <c r="P148" s="41"/>
      <c r="Q148" s="41"/>
      <c r="R148" s="41"/>
      <c r="S148" s="41">
        <f>SUM(G148:R148)</f>
        <v>30</v>
      </c>
      <c r="T148" s="33"/>
      <c r="U148" s="33"/>
    </row>
    <row r="149" spans="1:21">
      <c r="A149" s="33">
        <v>125</v>
      </c>
      <c r="B149" s="33">
        <v>5</v>
      </c>
      <c r="C149" s="33" t="s">
        <v>340</v>
      </c>
      <c r="D149" s="34" t="s">
        <v>26</v>
      </c>
      <c r="E149" s="41"/>
      <c r="F149" s="42">
        <v>1961</v>
      </c>
      <c r="G149" s="41"/>
      <c r="H149" s="41"/>
      <c r="I149" s="41"/>
      <c r="J149" s="41">
        <v>13</v>
      </c>
      <c r="K149" s="41">
        <v>11</v>
      </c>
      <c r="L149" s="41">
        <v>2</v>
      </c>
      <c r="M149" s="41">
        <v>4</v>
      </c>
      <c r="N149" s="41"/>
      <c r="O149" s="41"/>
      <c r="P149" s="41"/>
      <c r="Q149" s="41"/>
      <c r="R149" s="41"/>
      <c r="S149" s="41">
        <f>SUM(G149:R149)</f>
        <v>30</v>
      </c>
      <c r="T149" s="33"/>
      <c r="U149" s="33"/>
    </row>
    <row r="150" spans="1:21">
      <c r="A150" s="33">
        <v>126</v>
      </c>
      <c r="B150" s="33">
        <v>6</v>
      </c>
      <c r="C150" s="33" t="s">
        <v>107</v>
      </c>
      <c r="D150" s="33" t="s">
        <v>75</v>
      </c>
      <c r="E150" s="41"/>
      <c r="F150" s="41">
        <v>1960</v>
      </c>
      <c r="G150" s="41">
        <v>14</v>
      </c>
      <c r="H150" s="41">
        <v>6</v>
      </c>
      <c r="I150" s="41"/>
      <c r="J150" s="41"/>
      <c r="K150" s="41"/>
      <c r="L150" s="41"/>
      <c r="M150" s="41">
        <v>8</v>
      </c>
      <c r="N150" s="41"/>
      <c r="O150" s="41"/>
      <c r="P150" s="41"/>
      <c r="Q150" s="41"/>
      <c r="R150" s="41"/>
      <c r="S150" s="41">
        <f>SUM(G150:R150)</f>
        <v>28</v>
      </c>
      <c r="T150" s="33"/>
      <c r="U150" s="33"/>
    </row>
    <row r="151" spans="1:21">
      <c r="A151" s="33">
        <v>127</v>
      </c>
      <c r="B151" s="33">
        <v>7</v>
      </c>
      <c r="C151" s="33" t="s">
        <v>115</v>
      </c>
      <c r="D151" s="33" t="s">
        <v>116</v>
      </c>
      <c r="E151" s="41"/>
      <c r="F151" s="41">
        <v>1957</v>
      </c>
      <c r="G151" s="41">
        <v>9</v>
      </c>
      <c r="H151" s="41"/>
      <c r="I151" s="41">
        <v>3</v>
      </c>
      <c r="J151" s="41">
        <v>7</v>
      </c>
      <c r="K151" s="41">
        <v>6</v>
      </c>
      <c r="L151" s="41"/>
      <c r="M151" s="41">
        <v>2</v>
      </c>
      <c r="N151" s="41"/>
      <c r="O151" s="41"/>
      <c r="P151" s="41"/>
      <c r="Q151" s="41"/>
      <c r="R151" s="41"/>
      <c r="S151" s="41">
        <f>SUM(G151:R151)</f>
        <v>27</v>
      </c>
      <c r="T151" s="33"/>
      <c r="U151" s="33"/>
    </row>
    <row r="152" spans="1:21">
      <c r="A152" s="33">
        <v>128</v>
      </c>
      <c r="B152" s="33">
        <v>8</v>
      </c>
      <c r="C152" s="33" t="s">
        <v>111</v>
      </c>
      <c r="D152" s="33" t="s">
        <v>112</v>
      </c>
      <c r="E152" s="41"/>
      <c r="F152" s="41">
        <v>1957</v>
      </c>
      <c r="G152" s="41">
        <v>11</v>
      </c>
      <c r="H152" s="41">
        <v>3</v>
      </c>
      <c r="I152" s="41"/>
      <c r="J152" s="41">
        <v>9</v>
      </c>
      <c r="K152" s="41"/>
      <c r="L152" s="41"/>
      <c r="M152" s="41"/>
      <c r="N152" s="41"/>
      <c r="O152" s="41"/>
      <c r="P152" s="41"/>
      <c r="Q152" s="41"/>
      <c r="R152" s="41"/>
      <c r="S152" s="41">
        <f>SUM(G152:R152)</f>
        <v>23</v>
      </c>
      <c r="T152" s="33"/>
      <c r="U152" s="33"/>
    </row>
    <row r="153" spans="1:21">
      <c r="A153" s="33">
        <v>129</v>
      </c>
      <c r="B153" s="33">
        <v>9</v>
      </c>
      <c r="C153" s="33" t="s">
        <v>108</v>
      </c>
      <c r="D153" s="33" t="s">
        <v>81</v>
      </c>
      <c r="E153" s="41"/>
      <c r="F153" s="41">
        <v>1958</v>
      </c>
      <c r="G153" s="41">
        <v>13</v>
      </c>
      <c r="H153" s="41"/>
      <c r="I153" s="41">
        <v>5</v>
      </c>
      <c r="J153" s="41"/>
      <c r="K153" s="41">
        <v>5</v>
      </c>
      <c r="L153" s="41"/>
      <c r="M153" s="41"/>
      <c r="N153" s="41"/>
      <c r="O153" s="41"/>
      <c r="P153" s="41"/>
      <c r="Q153" s="41"/>
      <c r="R153" s="41"/>
      <c r="S153" s="41">
        <f>SUM(G153:R153)</f>
        <v>23</v>
      </c>
      <c r="T153" s="33"/>
      <c r="U153" s="33"/>
    </row>
    <row r="154" spans="1:21">
      <c r="A154" s="33">
        <v>130</v>
      </c>
      <c r="B154" s="33">
        <v>10</v>
      </c>
      <c r="C154" s="33" t="s">
        <v>265</v>
      </c>
      <c r="D154" s="33" t="s">
        <v>266</v>
      </c>
      <c r="E154" s="41" t="s">
        <v>56</v>
      </c>
      <c r="F154" s="41">
        <v>1961</v>
      </c>
      <c r="G154" s="41"/>
      <c r="H154" s="41"/>
      <c r="I154" s="41">
        <v>7</v>
      </c>
      <c r="J154" s="41">
        <v>6</v>
      </c>
      <c r="K154" s="41">
        <v>9</v>
      </c>
      <c r="L154" s="41"/>
      <c r="M154" s="41"/>
      <c r="N154" s="41"/>
      <c r="O154" s="41"/>
      <c r="P154" s="41"/>
      <c r="Q154" s="41"/>
      <c r="R154" s="41"/>
      <c r="S154" s="41">
        <f>SUM(G154:R154)</f>
        <v>22</v>
      </c>
      <c r="T154" s="33"/>
      <c r="U154" s="33"/>
    </row>
    <row r="155" spans="1:21">
      <c r="A155" s="33">
        <v>131</v>
      </c>
      <c r="B155" s="33">
        <v>11</v>
      </c>
      <c r="C155" s="33" t="s">
        <v>100</v>
      </c>
      <c r="D155" s="33" t="s">
        <v>101</v>
      </c>
      <c r="E155" s="41" t="s">
        <v>39</v>
      </c>
      <c r="F155" s="41">
        <v>1960</v>
      </c>
      <c r="G155" s="41">
        <v>18</v>
      </c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>
        <f>SUM(G155:R155)</f>
        <v>18</v>
      </c>
      <c r="T155" s="33"/>
      <c r="U155" s="33"/>
    </row>
    <row r="156" spans="1:21">
      <c r="A156" s="33">
        <v>132</v>
      </c>
      <c r="B156" s="33">
        <v>12</v>
      </c>
      <c r="C156" s="33" t="s">
        <v>109</v>
      </c>
      <c r="D156" s="33" t="s">
        <v>110</v>
      </c>
      <c r="E156" s="41"/>
      <c r="F156" s="41">
        <v>1959</v>
      </c>
      <c r="G156" s="41">
        <v>12</v>
      </c>
      <c r="H156" s="41"/>
      <c r="I156" s="41">
        <v>6</v>
      </c>
      <c r="J156" s="41"/>
      <c r="K156" s="41"/>
      <c r="L156" s="41"/>
      <c r="M156" s="41"/>
      <c r="N156" s="41"/>
      <c r="O156" s="41"/>
      <c r="P156" s="41"/>
      <c r="Q156" s="41"/>
      <c r="R156" s="41"/>
      <c r="S156" s="41">
        <f>SUM(G156:R156)</f>
        <v>18</v>
      </c>
      <c r="T156" s="33"/>
      <c r="U156" s="33"/>
    </row>
    <row r="157" spans="1:21">
      <c r="A157" s="33">
        <v>133</v>
      </c>
      <c r="B157" s="33">
        <v>13</v>
      </c>
      <c r="C157" s="33" t="s">
        <v>105</v>
      </c>
      <c r="D157" s="33" t="s">
        <v>106</v>
      </c>
      <c r="E157" s="41"/>
      <c r="F157" s="41">
        <v>1959</v>
      </c>
      <c r="G157" s="41">
        <v>15</v>
      </c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>
        <f>SUM(G157:R157)</f>
        <v>15</v>
      </c>
      <c r="T157" s="33"/>
      <c r="U157" s="33"/>
    </row>
    <row r="158" spans="1:21">
      <c r="A158" s="33">
        <v>134</v>
      </c>
      <c r="B158" s="33">
        <v>14</v>
      </c>
      <c r="C158" s="33" t="s">
        <v>121</v>
      </c>
      <c r="D158" s="33"/>
      <c r="E158" s="41"/>
      <c r="F158" s="41">
        <v>1959</v>
      </c>
      <c r="G158" s="41">
        <v>4</v>
      </c>
      <c r="H158" s="41">
        <v>1</v>
      </c>
      <c r="I158" s="41">
        <v>2</v>
      </c>
      <c r="J158" s="41">
        <v>4</v>
      </c>
      <c r="K158" s="41">
        <v>2</v>
      </c>
      <c r="L158" s="41">
        <v>1</v>
      </c>
      <c r="M158" s="41"/>
      <c r="N158" s="41"/>
      <c r="O158" s="41"/>
      <c r="P158" s="41"/>
      <c r="Q158" s="41"/>
      <c r="R158" s="41"/>
      <c r="S158" s="41">
        <f>SUM(G158:R158)</f>
        <v>14</v>
      </c>
      <c r="T158" s="33"/>
      <c r="U158" s="33"/>
    </row>
    <row r="159" spans="1:21">
      <c r="A159" s="33">
        <v>135</v>
      </c>
      <c r="B159" s="33">
        <v>15</v>
      </c>
      <c r="C159" s="33" t="s">
        <v>341</v>
      </c>
      <c r="D159" s="34" t="s">
        <v>342</v>
      </c>
      <c r="E159" s="41"/>
      <c r="F159" s="42">
        <v>1959</v>
      </c>
      <c r="G159" s="41"/>
      <c r="H159" s="41"/>
      <c r="I159" s="41"/>
      <c r="J159" s="41"/>
      <c r="K159" s="41">
        <v>13</v>
      </c>
      <c r="L159" s="41"/>
      <c r="M159" s="41"/>
      <c r="N159" s="41"/>
      <c r="O159" s="41"/>
      <c r="P159" s="41"/>
      <c r="Q159" s="41"/>
      <c r="R159" s="41"/>
      <c r="S159" s="41">
        <f>SUM(G159:R159)</f>
        <v>13</v>
      </c>
      <c r="T159" s="33"/>
      <c r="U159" s="33"/>
    </row>
    <row r="160" spans="1:21">
      <c r="A160" s="33">
        <v>136</v>
      </c>
      <c r="B160" s="33">
        <v>16</v>
      </c>
      <c r="C160" s="33" t="s">
        <v>290</v>
      </c>
      <c r="D160" s="33" t="s">
        <v>26</v>
      </c>
      <c r="E160" s="41"/>
      <c r="F160" s="41">
        <v>1961</v>
      </c>
      <c r="G160" s="41"/>
      <c r="H160" s="41"/>
      <c r="I160" s="41">
        <v>4</v>
      </c>
      <c r="J160" s="41"/>
      <c r="K160" s="41">
        <v>8</v>
      </c>
      <c r="L160" s="41"/>
      <c r="M160" s="41"/>
      <c r="N160" s="41"/>
      <c r="O160" s="41"/>
      <c r="P160" s="41"/>
      <c r="Q160" s="41"/>
      <c r="R160" s="41"/>
      <c r="S160" s="41">
        <f>SUM(G160:R160)</f>
        <v>12</v>
      </c>
      <c r="T160" s="33"/>
      <c r="U160" s="33"/>
    </row>
    <row r="161" spans="1:21">
      <c r="A161" s="33">
        <v>137</v>
      </c>
      <c r="B161" s="33">
        <v>17</v>
      </c>
      <c r="C161" s="33" t="s">
        <v>122</v>
      </c>
      <c r="D161" s="34" t="s">
        <v>26</v>
      </c>
      <c r="E161" s="41"/>
      <c r="F161" s="42">
        <v>1956</v>
      </c>
      <c r="G161" s="41"/>
      <c r="H161" s="41"/>
      <c r="I161" s="41"/>
      <c r="J161" s="41">
        <v>8</v>
      </c>
      <c r="K161" s="41">
        <v>1</v>
      </c>
      <c r="L161" s="41"/>
      <c r="M161" s="41"/>
      <c r="N161" s="41"/>
      <c r="O161" s="41"/>
      <c r="P161" s="41"/>
      <c r="Q161" s="41"/>
      <c r="R161" s="41"/>
      <c r="S161" s="41">
        <f>SUM(G161:R161)</f>
        <v>9</v>
      </c>
      <c r="T161" s="33"/>
      <c r="U161" s="33"/>
    </row>
    <row r="162" spans="1:21">
      <c r="A162" s="33">
        <v>138</v>
      </c>
      <c r="B162" s="33">
        <v>18</v>
      </c>
      <c r="C162" s="33" t="s">
        <v>117</v>
      </c>
      <c r="D162" s="33" t="s">
        <v>96</v>
      </c>
      <c r="E162" s="41"/>
      <c r="F162" s="41">
        <v>1956</v>
      </c>
      <c r="G162" s="41">
        <v>8</v>
      </c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>
        <f>SUM(G162:R162)</f>
        <v>8</v>
      </c>
      <c r="T162" s="33"/>
      <c r="U162" s="33"/>
    </row>
    <row r="163" spans="1:21">
      <c r="A163" s="33">
        <v>139</v>
      </c>
      <c r="B163" s="33">
        <v>19</v>
      </c>
      <c r="C163" s="33" t="s">
        <v>119</v>
      </c>
      <c r="D163" s="33" t="s">
        <v>61</v>
      </c>
      <c r="E163" s="41"/>
      <c r="F163" s="41">
        <v>1953</v>
      </c>
      <c r="G163" s="41">
        <v>6</v>
      </c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>
        <f>SUM(G163:R163)</f>
        <v>6</v>
      </c>
      <c r="T163" s="33"/>
      <c r="U163" s="33"/>
    </row>
    <row r="164" spans="1:21">
      <c r="A164" s="33">
        <v>140</v>
      </c>
      <c r="B164" s="33">
        <v>20</v>
      </c>
      <c r="C164" s="33" t="s">
        <v>344</v>
      </c>
      <c r="D164" s="34" t="s">
        <v>26</v>
      </c>
      <c r="E164" s="41"/>
      <c r="F164" s="42">
        <v>1952</v>
      </c>
      <c r="G164" s="41"/>
      <c r="H164" s="41"/>
      <c r="I164" s="41"/>
      <c r="J164" s="41"/>
      <c r="K164" s="41">
        <v>3</v>
      </c>
      <c r="L164" s="41"/>
      <c r="M164" s="41">
        <v>3</v>
      </c>
      <c r="N164" s="41"/>
      <c r="O164" s="41"/>
      <c r="P164" s="41"/>
      <c r="Q164" s="41"/>
      <c r="R164" s="41"/>
      <c r="S164" s="41">
        <f>SUM(G164:R164)</f>
        <v>6</v>
      </c>
      <c r="T164" s="33"/>
      <c r="U164" s="33"/>
    </row>
    <row r="165" spans="1:21">
      <c r="A165" s="33">
        <v>141</v>
      </c>
      <c r="B165" s="33">
        <v>21</v>
      </c>
      <c r="C165" s="33" t="s">
        <v>120</v>
      </c>
      <c r="D165" s="33" t="s">
        <v>61</v>
      </c>
      <c r="E165" s="41"/>
      <c r="F165" s="41">
        <v>1954</v>
      </c>
      <c r="G165" s="41">
        <v>5</v>
      </c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>
        <f>SUM(G165:R165)</f>
        <v>5</v>
      </c>
      <c r="T165" s="33"/>
      <c r="U165" s="33"/>
    </row>
    <row r="166" spans="1:21">
      <c r="A166" s="33">
        <v>142</v>
      </c>
      <c r="B166" s="33">
        <v>22</v>
      </c>
      <c r="C166" s="33" t="s">
        <v>345</v>
      </c>
      <c r="D166" s="34" t="s">
        <v>86</v>
      </c>
      <c r="E166" s="41"/>
      <c r="F166" s="42">
        <v>1961</v>
      </c>
      <c r="G166" s="41"/>
      <c r="H166" s="41"/>
      <c r="I166" s="41"/>
      <c r="J166" s="41">
        <v>3</v>
      </c>
      <c r="K166" s="41"/>
      <c r="L166" s="41"/>
      <c r="M166" s="41">
        <v>1</v>
      </c>
      <c r="N166" s="41"/>
      <c r="O166" s="41"/>
      <c r="P166" s="41"/>
      <c r="Q166" s="41"/>
      <c r="R166" s="41"/>
      <c r="S166" s="41">
        <f>SUM(G166:R166)</f>
        <v>4</v>
      </c>
      <c r="T166" s="33"/>
      <c r="U166" s="33"/>
    </row>
    <row r="167" spans="1:21">
      <c r="A167" s="33">
        <v>143</v>
      </c>
      <c r="B167" s="33">
        <v>23</v>
      </c>
      <c r="C167" s="33" t="s">
        <v>122</v>
      </c>
      <c r="D167" s="33" t="s">
        <v>26</v>
      </c>
      <c r="E167" s="41"/>
      <c r="F167" s="41">
        <v>1956</v>
      </c>
      <c r="G167" s="41">
        <v>3</v>
      </c>
      <c r="H167" s="41"/>
      <c r="I167" s="41">
        <v>1</v>
      </c>
      <c r="J167" s="41"/>
      <c r="K167" s="41"/>
      <c r="L167" s="41"/>
      <c r="M167" s="41"/>
      <c r="N167" s="41"/>
      <c r="O167" s="41"/>
      <c r="P167" s="41"/>
      <c r="Q167" s="41"/>
      <c r="R167" s="41"/>
      <c r="S167" s="41">
        <f>SUM(G167:R167)</f>
        <v>4</v>
      </c>
      <c r="T167" s="33"/>
      <c r="U167" s="33"/>
    </row>
    <row r="168" spans="1:21">
      <c r="A168" s="33">
        <v>144</v>
      </c>
      <c r="B168" s="33">
        <v>24</v>
      </c>
      <c r="C168" s="33" t="s">
        <v>343</v>
      </c>
      <c r="D168" s="34" t="s">
        <v>26</v>
      </c>
      <c r="E168" s="41"/>
      <c r="F168" s="42">
        <v>1960</v>
      </c>
      <c r="G168" s="41"/>
      <c r="H168" s="41"/>
      <c r="I168" s="41"/>
      <c r="J168" s="41"/>
      <c r="K168" s="41">
        <v>4</v>
      </c>
      <c r="L168" s="41"/>
      <c r="M168" s="41"/>
      <c r="N168" s="41"/>
      <c r="O168" s="41"/>
      <c r="P168" s="41"/>
      <c r="Q168" s="41"/>
      <c r="R168" s="41"/>
      <c r="S168" s="41">
        <f>SUM(G168:R168)</f>
        <v>4</v>
      </c>
      <c r="T168" s="33"/>
      <c r="U168" s="33"/>
    </row>
    <row r="169" spans="1:21">
      <c r="A169" s="33">
        <v>145</v>
      </c>
      <c r="B169" s="33">
        <v>25</v>
      </c>
      <c r="C169" s="33" t="s">
        <v>123</v>
      </c>
      <c r="D169" s="33" t="s">
        <v>61</v>
      </c>
      <c r="E169" s="41"/>
      <c r="F169" s="41">
        <v>1954</v>
      </c>
      <c r="G169" s="41">
        <v>2</v>
      </c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>
        <f>SUM(G169:R169)</f>
        <v>2</v>
      </c>
      <c r="T169" s="33"/>
      <c r="U169" s="33"/>
    </row>
    <row r="170" spans="1:21">
      <c r="A170" s="33">
        <v>146</v>
      </c>
      <c r="B170" s="33">
        <v>26</v>
      </c>
      <c r="C170" s="33" t="s">
        <v>124</v>
      </c>
      <c r="D170" s="33" t="s">
        <v>125</v>
      </c>
      <c r="E170" s="41"/>
      <c r="F170" s="41">
        <v>1957</v>
      </c>
      <c r="G170" s="41">
        <v>1</v>
      </c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>
        <f>SUM(G170:R170)</f>
        <v>1</v>
      </c>
      <c r="T170" s="33"/>
      <c r="U170" s="33"/>
    </row>
    <row r="171" spans="1:21"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</row>
    <row r="172" spans="1:21" s="1" customFormat="1">
      <c r="B172" s="1" t="s">
        <v>148</v>
      </c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</row>
    <row r="173" spans="1:21" s="35" customFormat="1">
      <c r="B173" s="35" t="s">
        <v>126</v>
      </c>
      <c r="C173" s="35" t="s">
        <v>0</v>
      </c>
      <c r="D173" s="35" t="s">
        <v>1</v>
      </c>
      <c r="E173" s="41" t="s">
        <v>29</v>
      </c>
      <c r="F173" s="41" t="s">
        <v>127</v>
      </c>
      <c r="G173" s="42">
        <v>1</v>
      </c>
      <c r="H173" s="42">
        <v>2</v>
      </c>
      <c r="I173" s="42">
        <v>3</v>
      </c>
      <c r="J173" s="42">
        <v>4</v>
      </c>
      <c r="K173" s="42">
        <v>5</v>
      </c>
      <c r="L173" s="42">
        <v>6</v>
      </c>
      <c r="M173" s="42">
        <v>7</v>
      </c>
      <c r="N173" s="42">
        <v>8</v>
      </c>
      <c r="O173" s="42">
        <v>9</v>
      </c>
      <c r="P173" s="42">
        <v>10</v>
      </c>
      <c r="Q173" s="42">
        <v>11</v>
      </c>
      <c r="R173" s="42">
        <v>12</v>
      </c>
      <c r="S173" s="41" t="s">
        <v>292</v>
      </c>
    </row>
    <row r="174" spans="1:21" s="33" customFormat="1">
      <c r="A174" s="33">
        <v>147</v>
      </c>
      <c r="B174" s="33">
        <v>1</v>
      </c>
      <c r="C174" s="33" t="s">
        <v>151</v>
      </c>
      <c r="D174" s="33" t="s">
        <v>81</v>
      </c>
      <c r="E174" s="41"/>
      <c r="F174" s="41">
        <v>1996</v>
      </c>
      <c r="G174" s="41">
        <v>12</v>
      </c>
      <c r="H174" s="41">
        <v>3</v>
      </c>
      <c r="I174" s="41">
        <v>12</v>
      </c>
      <c r="J174" s="41">
        <v>5</v>
      </c>
      <c r="K174" s="41">
        <v>6</v>
      </c>
      <c r="L174" s="41">
        <v>3</v>
      </c>
      <c r="M174" s="41"/>
      <c r="N174" s="41"/>
      <c r="O174" s="41"/>
      <c r="P174" s="41"/>
      <c r="Q174" s="41"/>
      <c r="R174" s="41"/>
      <c r="S174" s="41">
        <f t="shared" ref="S174:S189" si="0">SUM(G174:R174)</f>
        <v>41</v>
      </c>
    </row>
    <row r="175" spans="1:21" s="33" customFormat="1">
      <c r="A175" s="33">
        <v>148</v>
      </c>
      <c r="B175" s="33">
        <v>2</v>
      </c>
      <c r="C175" s="33" t="s">
        <v>160</v>
      </c>
      <c r="D175" s="33" t="s">
        <v>132</v>
      </c>
      <c r="E175" s="41"/>
      <c r="F175" s="41">
        <v>1993</v>
      </c>
      <c r="G175" s="41">
        <v>6</v>
      </c>
      <c r="H175" s="41">
        <v>11</v>
      </c>
      <c r="I175" s="41">
        <v>6</v>
      </c>
      <c r="J175" s="41">
        <v>6</v>
      </c>
      <c r="K175" s="41">
        <v>4</v>
      </c>
      <c r="L175" s="41">
        <v>2</v>
      </c>
      <c r="M175" s="41">
        <v>3</v>
      </c>
      <c r="N175" s="41"/>
      <c r="O175" s="41"/>
      <c r="P175" s="41"/>
      <c r="Q175" s="41"/>
      <c r="R175" s="41"/>
      <c r="S175" s="41">
        <f>SUM(G175:R175)</f>
        <v>38</v>
      </c>
    </row>
    <row r="176" spans="1:21" s="33" customFormat="1">
      <c r="A176" s="33">
        <v>149</v>
      </c>
      <c r="B176" s="33">
        <v>3</v>
      </c>
      <c r="C176" s="33" t="s">
        <v>149</v>
      </c>
      <c r="D176" s="33" t="s">
        <v>150</v>
      </c>
      <c r="E176" s="41"/>
      <c r="F176" s="41">
        <v>1993</v>
      </c>
      <c r="G176" s="41">
        <v>13</v>
      </c>
      <c r="H176" s="41">
        <v>9</v>
      </c>
      <c r="I176" s="41">
        <v>15</v>
      </c>
      <c r="J176" s="41"/>
      <c r="K176" s="41"/>
      <c r="L176" s="41"/>
      <c r="M176" s="41"/>
      <c r="N176" s="41"/>
      <c r="O176" s="41"/>
      <c r="P176" s="41"/>
      <c r="Q176" s="41"/>
      <c r="R176" s="41"/>
      <c r="S176" s="41">
        <f>SUM(G176:R176)</f>
        <v>37</v>
      </c>
    </row>
    <row r="177" spans="1:19" s="33" customFormat="1">
      <c r="A177" s="33">
        <v>150</v>
      </c>
      <c r="B177" s="33">
        <v>4</v>
      </c>
      <c r="C177" s="33" t="s">
        <v>152</v>
      </c>
      <c r="D177" s="33" t="s">
        <v>33</v>
      </c>
      <c r="E177" s="41" t="s">
        <v>34</v>
      </c>
      <c r="F177" s="41">
        <v>1992</v>
      </c>
      <c r="G177" s="41">
        <v>11</v>
      </c>
      <c r="H177" s="41">
        <v>10</v>
      </c>
      <c r="I177" s="41">
        <v>9</v>
      </c>
      <c r="J177" s="41"/>
      <c r="K177" s="41"/>
      <c r="L177" s="41"/>
      <c r="M177" s="41">
        <v>4</v>
      </c>
      <c r="N177" s="41"/>
      <c r="O177" s="41"/>
      <c r="P177" s="41"/>
      <c r="Q177" s="41"/>
      <c r="R177" s="41"/>
      <c r="S177" s="41">
        <f>SUM(G177:R177)</f>
        <v>34</v>
      </c>
    </row>
    <row r="178" spans="1:19" s="33" customFormat="1">
      <c r="A178" s="33">
        <v>151</v>
      </c>
      <c r="B178" s="33">
        <v>5</v>
      </c>
      <c r="C178" s="33" t="s">
        <v>154</v>
      </c>
      <c r="D178" s="33" t="s">
        <v>155</v>
      </c>
      <c r="E178" s="41"/>
      <c r="F178" s="41">
        <v>1992</v>
      </c>
      <c r="G178" s="41">
        <v>9</v>
      </c>
      <c r="H178" s="41">
        <v>8</v>
      </c>
      <c r="I178" s="41">
        <v>13</v>
      </c>
      <c r="J178" s="41"/>
      <c r="K178" s="41"/>
      <c r="L178" s="41"/>
      <c r="M178" s="41"/>
      <c r="N178" s="41"/>
      <c r="O178" s="41"/>
      <c r="P178" s="41"/>
      <c r="Q178" s="41"/>
      <c r="R178" s="41"/>
      <c r="S178" s="41">
        <f>SUM(G178:R178)</f>
        <v>30</v>
      </c>
    </row>
    <row r="179" spans="1:19" s="33" customFormat="1">
      <c r="A179" s="33">
        <v>152</v>
      </c>
      <c r="B179" s="33">
        <v>6</v>
      </c>
      <c r="C179" s="33" t="s">
        <v>156</v>
      </c>
      <c r="D179" s="33" t="s">
        <v>157</v>
      </c>
      <c r="E179" s="41"/>
      <c r="F179" s="41">
        <v>1995</v>
      </c>
      <c r="G179" s="41">
        <v>8</v>
      </c>
      <c r="H179" s="41">
        <v>5</v>
      </c>
      <c r="I179" s="41">
        <v>14</v>
      </c>
      <c r="J179" s="41"/>
      <c r="K179" s="41"/>
      <c r="L179" s="41"/>
      <c r="M179" s="41"/>
      <c r="N179" s="41"/>
      <c r="O179" s="41"/>
      <c r="P179" s="41"/>
      <c r="Q179" s="41"/>
      <c r="R179" s="41"/>
      <c r="S179" s="41">
        <f>SUM(G179:R179)</f>
        <v>27</v>
      </c>
    </row>
    <row r="180" spans="1:19" s="33" customFormat="1">
      <c r="A180" s="33">
        <v>153</v>
      </c>
      <c r="B180" s="33">
        <v>7</v>
      </c>
      <c r="C180" s="33" t="s">
        <v>161</v>
      </c>
      <c r="D180" s="33" t="s">
        <v>26</v>
      </c>
      <c r="E180" s="41"/>
      <c r="F180" s="41">
        <v>1995</v>
      </c>
      <c r="G180" s="41">
        <v>5</v>
      </c>
      <c r="H180" s="41">
        <v>4</v>
      </c>
      <c r="I180" s="41">
        <v>8</v>
      </c>
      <c r="J180" s="41">
        <v>3</v>
      </c>
      <c r="K180" s="41">
        <v>5</v>
      </c>
      <c r="L180" s="41">
        <v>1</v>
      </c>
      <c r="M180" s="41"/>
      <c r="N180" s="41"/>
      <c r="O180" s="41"/>
      <c r="P180" s="41"/>
      <c r="Q180" s="41"/>
      <c r="R180" s="41"/>
      <c r="S180" s="41">
        <f>SUM(G180:R180)</f>
        <v>26</v>
      </c>
    </row>
    <row r="181" spans="1:19" s="33" customFormat="1">
      <c r="A181" s="33">
        <v>154</v>
      </c>
      <c r="B181" s="33">
        <v>8</v>
      </c>
      <c r="C181" s="33" t="s">
        <v>158</v>
      </c>
      <c r="D181" s="33" t="s">
        <v>159</v>
      </c>
      <c r="E181" s="41"/>
      <c r="F181" s="41">
        <v>1992</v>
      </c>
      <c r="G181" s="41">
        <v>7</v>
      </c>
      <c r="H181" s="41">
        <v>7</v>
      </c>
      <c r="I181" s="41">
        <v>10</v>
      </c>
      <c r="J181" s="41"/>
      <c r="K181" s="41"/>
      <c r="L181" s="41"/>
      <c r="M181" s="41"/>
      <c r="N181" s="41"/>
      <c r="O181" s="41"/>
      <c r="P181" s="41"/>
      <c r="Q181" s="41"/>
      <c r="R181" s="41"/>
      <c r="S181" s="41">
        <f>SUM(G181:R181)</f>
        <v>24</v>
      </c>
    </row>
    <row r="182" spans="1:19" s="33" customFormat="1">
      <c r="A182" s="33">
        <v>155</v>
      </c>
      <c r="B182" s="33">
        <v>9</v>
      </c>
      <c r="C182" s="33" t="s">
        <v>153</v>
      </c>
      <c r="D182" s="33" t="s">
        <v>26</v>
      </c>
      <c r="E182" s="41"/>
      <c r="F182" s="41">
        <v>1996</v>
      </c>
      <c r="G182" s="41">
        <v>10</v>
      </c>
      <c r="H182" s="41">
        <v>6</v>
      </c>
      <c r="I182" s="41">
        <v>7</v>
      </c>
      <c r="J182" s="41"/>
      <c r="K182" s="41"/>
      <c r="L182" s="41"/>
      <c r="M182" s="41"/>
      <c r="N182" s="41"/>
      <c r="O182" s="41"/>
      <c r="P182" s="41"/>
      <c r="Q182" s="41"/>
      <c r="R182" s="41"/>
      <c r="S182" s="41">
        <f t="shared" si="0"/>
        <v>23</v>
      </c>
    </row>
    <row r="183" spans="1:19" s="33" customFormat="1">
      <c r="A183" s="33">
        <v>156</v>
      </c>
      <c r="B183" s="33">
        <v>10</v>
      </c>
      <c r="C183" s="33" t="s">
        <v>210</v>
      </c>
      <c r="D183" s="33" t="s">
        <v>26</v>
      </c>
      <c r="E183" s="41"/>
      <c r="F183" s="41">
        <v>1992</v>
      </c>
      <c r="G183" s="41"/>
      <c r="H183" s="41">
        <v>12</v>
      </c>
      <c r="I183" s="41">
        <v>11</v>
      </c>
      <c r="J183" s="41"/>
      <c r="K183" s="41"/>
      <c r="L183" s="41"/>
      <c r="M183" s="41"/>
      <c r="N183" s="41"/>
      <c r="O183" s="41"/>
      <c r="P183" s="41"/>
      <c r="Q183" s="41"/>
      <c r="R183" s="41"/>
      <c r="S183" s="41">
        <f t="shared" si="0"/>
        <v>23</v>
      </c>
    </row>
    <row r="184" spans="1:19" s="33" customFormat="1">
      <c r="A184" s="33">
        <v>157</v>
      </c>
      <c r="B184" s="33">
        <v>11</v>
      </c>
      <c r="C184" s="33" t="s">
        <v>309</v>
      </c>
      <c r="D184" s="34" t="s">
        <v>242</v>
      </c>
      <c r="E184" s="41"/>
      <c r="F184" s="42">
        <v>1993</v>
      </c>
      <c r="G184" s="41"/>
      <c r="H184" s="41"/>
      <c r="I184" s="41"/>
      <c r="J184" s="41">
        <v>4</v>
      </c>
      <c r="K184" s="41">
        <v>3</v>
      </c>
      <c r="L184" s="41">
        <v>4</v>
      </c>
      <c r="M184" s="41"/>
      <c r="N184" s="41"/>
      <c r="O184" s="41"/>
      <c r="P184" s="41"/>
      <c r="Q184" s="41"/>
      <c r="R184" s="41"/>
      <c r="S184" s="41">
        <f t="shared" si="0"/>
        <v>11</v>
      </c>
    </row>
    <row r="185" spans="1:19" s="33" customFormat="1">
      <c r="A185" s="33">
        <v>158</v>
      </c>
      <c r="B185" s="33">
        <v>12</v>
      </c>
      <c r="C185" s="33" t="s">
        <v>162</v>
      </c>
      <c r="D185" s="33" t="s">
        <v>163</v>
      </c>
      <c r="E185" s="41"/>
      <c r="F185" s="41">
        <v>1995</v>
      </c>
      <c r="G185" s="41">
        <v>4</v>
      </c>
      <c r="H185" s="41"/>
      <c r="I185" s="41">
        <v>4</v>
      </c>
      <c r="J185" s="41"/>
      <c r="K185" s="41"/>
      <c r="L185" s="41"/>
      <c r="M185" s="41">
        <v>2</v>
      </c>
      <c r="N185" s="41"/>
      <c r="O185" s="41"/>
      <c r="P185" s="41"/>
      <c r="Q185" s="41"/>
      <c r="R185" s="41"/>
      <c r="S185" s="41">
        <f t="shared" si="0"/>
        <v>10</v>
      </c>
    </row>
    <row r="186" spans="1:19" s="33" customFormat="1">
      <c r="A186" s="33">
        <v>159</v>
      </c>
      <c r="B186" s="33">
        <v>13</v>
      </c>
      <c r="C186" s="33" t="s">
        <v>166</v>
      </c>
      <c r="D186" s="33" t="s">
        <v>167</v>
      </c>
      <c r="E186" s="41"/>
      <c r="F186" s="41">
        <v>1994</v>
      </c>
      <c r="G186" s="41">
        <v>2</v>
      </c>
      <c r="H186" s="41"/>
      <c r="I186" s="41">
        <v>2</v>
      </c>
      <c r="J186" s="41">
        <v>2</v>
      </c>
      <c r="K186" s="41">
        <v>2</v>
      </c>
      <c r="L186" s="41"/>
      <c r="M186" s="41"/>
      <c r="N186" s="41"/>
      <c r="O186" s="41"/>
      <c r="P186" s="41"/>
      <c r="Q186" s="41"/>
      <c r="R186" s="41"/>
      <c r="S186" s="41">
        <f t="shared" si="0"/>
        <v>8</v>
      </c>
    </row>
    <row r="187" spans="1:19" s="33" customFormat="1" ht="16.5" customHeight="1">
      <c r="A187" s="33">
        <v>160</v>
      </c>
      <c r="B187" s="33">
        <v>14</v>
      </c>
      <c r="C187" s="33" t="s">
        <v>211</v>
      </c>
      <c r="D187" s="33" t="s">
        <v>9</v>
      </c>
      <c r="E187" s="41"/>
      <c r="F187" s="41">
        <v>1997</v>
      </c>
      <c r="G187" s="41"/>
      <c r="H187" s="41">
        <v>2</v>
      </c>
      <c r="I187" s="41">
        <v>5</v>
      </c>
      <c r="J187" s="41"/>
      <c r="K187" s="41"/>
      <c r="L187" s="41"/>
      <c r="M187" s="41"/>
      <c r="N187" s="41"/>
      <c r="O187" s="41"/>
      <c r="P187" s="41"/>
      <c r="Q187" s="41"/>
      <c r="R187" s="41"/>
      <c r="S187" s="41">
        <f t="shared" si="0"/>
        <v>7</v>
      </c>
    </row>
    <row r="188" spans="1:19" s="33" customFormat="1">
      <c r="A188" s="33">
        <v>161</v>
      </c>
      <c r="B188" s="33">
        <v>15</v>
      </c>
      <c r="C188" s="33" t="s">
        <v>164</v>
      </c>
      <c r="D188" s="33" t="s">
        <v>165</v>
      </c>
      <c r="E188" s="41"/>
      <c r="F188" s="41">
        <v>1992</v>
      </c>
      <c r="G188" s="41">
        <v>3</v>
      </c>
      <c r="H188" s="41"/>
      <c r="I188" s="41">
        <v>3</v>
      </c>
      <c r="J188" s="41"/>
      <c r="K188" s="41"/>
      <c r="L188" s="41"/>
      <c r="M188" s="41"/>
      <c r="N188" s="41"/>
      <c r="O188" s="41"/>
      <c r="P188" s="41"/>
      <c r="Q188" s="41"/>
      <c r="R188" s="41"/>
      <c r="S188" s="41">
        <f t="shared" si="0"/>
        <v>6</v>
      </c>
    </row>
    <row r="189" spans="1:19" s="33" customFormat="1">
      <c r="A189" s="33">
        <v>162</v>
      </c>
      <c r="B189" s="33">
        <v>16</v>
      </c>
      <c r="C189" s="33" t="s">
        <v>168</v>
      </c>
      <c r="E189" s="41"/>
      <c r="F189" s="41">
        <v>1997</v>
      </c>
      <c r="G189" s="41">
        <v>1</v>
      </c>
      <c r="H189" s="41">
        <v>1</v>
      </c>
      <c r="I189" s="41">
        <v>1</v>
      </c>
      <c r="J189" s="41"/>
      <c r="K189" s="41"/>
      <c r="L189" s="41"/>
      <c r="M189" s="41">
        <v>1</v>
      </c>
      <c r="N189" s="41"/>
      <c r="O189" s="41"/>
      <c r="P189" s="41"/>
      <c r="Q189" s="41"/>
      <c r="R189" s="41"/>
      <c r="S189" s="41">
        <f t="shared" si="0"/>
        <v>4</v>
      </c>
    </row>
    <row r="190" spans="1:19"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</row>
    <row r="191" spans="1:19" s="1" customFormat="1">
      <c r="B191" s="1" t="s">
        <v>169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</row>
    <row r="192" spans="1:19" s="3" customFormat="1">
      <c r="B192" s="3" t="s">
        <v>126</v>
      </c>
      <c r="C192" s="35" t="s">
        <v>0</v>
      </c>
      <c r="D192" s="35" t="s">
        <v>1</v>
      </c>
      <c r="E192" s="41" t="s">
        <v>29</v>
      </c>
      <c r="F192" s="41" t="s">
        <v>127</v>
      </c>
      <c r="G192" s="42">
        <v>1</v>
      </c>
      <c r="H192" s="42">
        <v>2</v>
      </c>
      <c r="I192" s="42">
        <v>3</v>
      </c>
      <c r="J192" s="42">
        <v>4</v>
      </c>
      <c r="K192" s="42">
        <v>5</v>
      </c>
      <c r="L192" s="42">
        <v>6</v>
      </c>
      <c r="M192" s="42">
        <v>7</v>
      </c>
      <c r="N192" s="42">
        <v>8</v>
      </c>
      <c r="O192" s="42">
        <v>9</v>
      </c>
      <c r="P192" s="42">
        <v>10</v>
      </c>
      <c r="Q192" s="42">
        <v>11</v>
      </c>
      <c r="R192" s="42">
        <v>12</v>
      </c>
      <c r="S192" s="41" t="s">
        <v>292</v>
      </c>
    </row>
    <row r="193" spans="1:19">
      <c r="A193">
        <v>163</v>
      </c>
      <c r="B193">
        <v>1</v>
      </c>
      <c r="C193" s="33" t="s">
        <v>170</v>
      </c>
      <c r="D193" s="33" t="s">
        <v>171</v>
      </c>
      <c r="E193" s="41" t="s">
        <v>172</v>
      </c>
      <c r="F193" s="41">
        <v>1971</v>
      </c>
      <c r="G193" s="41">
        <v>8</v>
      </c>
      <c r="H193" s="41">
        <v>2</v>
      </c>
      <c r="I193" s="41">
        <v>6</v>
      </c>
      <c r="J193" s="41">
        <v>4</v>
      </c>
      <c r="K193" s="41">
        <v>3</v>
      </c>
      <c r="L193" s="41">
        <v>3</v>
      </c>
      <c r="M193" s="41">
        <v>1</v>
      </c>
      <c r="N193" s="41"/>
      <c r="O193" s="41"/>
      <c r="P193" s="41"/>
      <c r="Q193" s="41"/>
      <c r="R193" s="41"/>
      <c r="S193" s="41">
        <f t="shared" ref="S193:S202" si="1">SUM(G193:R193)</f>
        <v>27</v>
      </c>
    </row>
    <row r="194" spans="1:19">
      <c r="A194">
        <v>164</v>
      </c>
      <c r="B194">
        <v>2</v>
      </c>
      <c r="C194" s="33" t="s">
        <v>175</v>
      </c>
      <c r="D194" s="33" t="s">
        <v>176</v>
      </c>
      <c r="E194" s="41" t="s">
        <v>56</v>
      </c>
      <c r="F194" s="41">
        <v>1987</v>
      </c>
      <c r="G194" s="41">
        <v>6</v>
      </c>
      <c r="H194" s="41"/>
      <c r="I194" s="41">
        <v>5</v>
      </c>
      <c r="J194" s="41">
        <v>5</v>
      </c>
      <c r="K194" s="41">
        <v>4</v>
      </c>
      <c r="L194" s="41">
        <v>2</v>
      </c>
      <c r="M194" s="41"/>
      <c r="N194" s="41"/>
      <c r="O194" s="41"/>
      <c r="P194" s="41"/>
      <c r="Q194" s="41"/>
      <c r="R194" s="41"/>
      <c r="S194" s="41">
        <f t="shared" si="1"/>
        <v>22</v>
      </c>
    </row>
    <row r="195" spans="1:19">
      <c r="A195">
        <v>165</v>
      </c>
      <c r="B195">
        <v>3</v>
      </c>
      <c r="C195" s="33" t="s">
        <v>173</v>
      </c>
      <c r="D195" s="33" t="s">
        <v>174</v>
      </c>
      <c r="E195" s="41"/>
      <c r="F195" s="41">
        <v>1983</v>
      </c>
      <c r="G195" s="41">
        <v>7</v>
      </c>
      <c r="H195" s="41">
        <v>3</v>
      </c>
      <c r="I195" s="41">
        <v>7</v>
      </c>
      <c r="J195" s="41"/>
      <c r="K195" s="41"/>
      <c r="L195" s="41"/>
      <c r="M195" s="41"/>
      <c r="N195" s="41"/>
      <c r="O195" s="41"/>
      <c r="P195" s="41"/>
      <c r="Q195" s="41"/>
      <c r="R195" s="41"/>
      <c r="S195" s="41">
        <f t="shared" si="1"/>
        <v>17</v>
      </c>
    </row>
    <row r="196" spans="1:19">
      <c r="A196">
        <v>166</v>
      </c>
      <c r="B196">
        <v>4</v>
      </c>
      <c r="C196" s="33" t="s">
        <v>178</v>
      </c>
      <c r="D196" s="33" t="s">
        <v>81</v>
      </c>
      <c r="E196" s="41"/>
      <c r="F196" s="41">
        <v>1991</v>
      </c>
      <c r="G196" s="41">
        <v>4</v>
      </c>
      <c r="H196" s="41"/>
      <c r="I196" s="41">
        <v>3</v>
      </c>
      <c r="J196" s="41">
        <v>3</v>
      </c>
      <c r="K196" s="41">
        <v>1</v>
      </c>
      <c r="L196" s="41">
        <v>1</v>
      </c>
      <c r="M196" s="41"/>
      <c r="N196" s="41"/>
      <c r="O196" s="41"/>
      <c r="P196" s="41"/>
      <c r="Q196" s="41"/>
      <c r="R196" s="41"/>
      <c r="S196" s="41">
        <f t="shared" si="1"/>
        <v>12</v>
      </c>
    </row>
    <row r="197" spans="1:19">
      <c r="A197">
        <v>167</v>
      </c>
      <c r="B197">
        <v>5</v>
      </c>
      <c r="C197" s="33" t="s">
        <v>177</v>
      </c>
      <c r="D197" s="33" t="s">
        <v>26</v>
      </c>
      <c r="E197" s="41"/>
      <c r="F197" s="41">
        <v>1991</v>
      </c>
      <c r="G197" s="41">
        <v>5</v>
      </c>
      <c r="H197" s="41"/>
      <c r="I197" s="41"/>
      <c r="J197" s="41">
        <v>2</v>
      </c>
      <c r="K197" s="41">
        <v>2</v>
      </c>
      <c r="L197" s="41"/>
      <c r="M197" s="41"/>
      <c r="N197" s="41"/>
      <c r="O197" s="41"/>
      <c r="P197" s="41"/>
      <c r="Q197" s="41"/>
      <c r="R197" s="41"/>
      <c r="S197" s="41">
        <f t="shared" si="1"/>
        <v>9</v>
      </c>
    </row>
    <row r="198" spans="1:19">
      <c r="A198">
        <v>168</v>
      </c>
      <c r="B198">
        <v>6</v>
      </c>
      <c r="C198" s="33" t="s">
        <v>179</v>
      </c>
      <c r="D198" s="33" t="s">
        <v>150</v>
      </c>
      <c r="E198" s="41"/>
      <c r="F198" s="41">
        <v>1973</v>
      </c>
      <c r="G198" s="41">
        <v>3</v>
      </c>
      <c r="H198" s="41">
        <v>1</v>
      </c>
      <c r="I198" s="41">
        <v>4</v>
      </c>
      <c r="J198" s="41"/>
      <c r="K198" s="41"/>
      <c r="L198" s="41"/>
      <c r="M198" s="41"/>
      <c r="N198" s="41"/>
      <c r="O198" s="41"/>
      <c r="P198" s="41"/>
      <c r="Q198" s="41"/>
      <c r="R198" s="41"/>
      <c r="S198" s="41">
        <f t="shared" si="1"/>
        <v>8</v>
      </c>
    </row>
    <row r="199" spans="1:19">
      <c r="A199">
        <v>169</v>
      </c>
      <c r="B199">
        <v>7</v>
      </c>
      <c r="C199" s="33" t="s">
        <v>212</v>
      </c>
      <c r="D199" s="33" t="s">
        <v>61</v>
      </c>
      <c r="E199" s="41" t="s">
        <v>56</v>
      </c>
      <c r="F199" s="44">
        <v>1986</v>
      </c>
      <c r="G199" s="41"/>
      <c r="H199" s="41">
        <v>4</v>
      </c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>
        <f t="shared" si="1"/>
        <v>4</v>
      </c>
    </row>
    <row r="200" spans="1:19">
      <c r="A200">
        <v>170</v>
      </c>
      <c r="B200">
        <v>8</v>
      </c>
      <c r="C200" s="33" t="s">
        <v>180</v>
      </c>
      <c r="D200" s="33" t="s">
        <v>146</v>
      </c>
      <c r="E200" s="41" t="s">
        <v>56</v>
      </c>
      <c r="F200" s="41">
        <v>1971</v>
      </c>
      <c r="G200" s="41">
        <v>2</v>
      </c>
      <c r="H200" s="41"/>
      <c r="I200" s="41"/>
      <c r="J200" s="45">
        <v>1</v>
      </c>
      <c r="K200" s="41"/>
      <c r="L200" s="41"/>
      <c r="M200" s="41"/>
      <c r="N200" s="41"/>
      <c r="O200" s="41"/>
      <c r="P200" s="41"/>
      <c r="Q200" s="41"/>
      <c r="R200" s="41"/>
      <c r="S200" s="41">
        <f t="shared" si="1"/>
        <v>3</v>
      </c>
    </row>
    <row r="201" spans="1:19">
      <c r="A201">
        <v>171</v>
      </c>
      <c r="B201">
        <v>8</v>
      </c>
      <c r="C201" s="33" t="s">
        <v>181</v>
      </c>
      <c r="D201" s="33" t="s">
        <v>182</v>
      </c>
      <c r="E201" s="41"/>
      <c r="F201" s="41">
        <v>1983</v>
      </c>
      <c r="G201" s="41">
        <v>1</v>
      </c>
      <c r="H201" s="41"/>
      <c r="I201" s="41">
        <v>1</v>
      </c>
      <c r="J201" s="41"/>
      <c r="K201" s="41"/>
      <c r="L201" s="41"/>
      <c r="M201" s="41"/>
      <c r="N201" s="41"/>
      <c r="O201" s="41"/>
      <c r="P201" s="41"/>
      <c r="Q201" s="41"/>
      <c r="R201" s="41"/>
      <c r="S201" s="41">
        <f t="shared" si="1"/>
        <v>2</v>
      </c>
    </row>
    <row r="202" spans="1:19">
      <c r="A202">
        <v>172</v>
      </c>
      <c r="B202">
        <v>8</v>
      </c>
      <c r="C202" s="33" t="s">
        <v>269</v>
      </c>
      <c r="D202" s="33" t="s">
        <v>260</v>
      </c>
      <c r="E202" s="41"/>
      <c r="F202" s="41"/>
      <c r="G202" s="41"/>
      <c r="H202" s="41"/>
      <c r="I202" s="41">
        <v>2</v>
      </c>
      <c r="J202" s="41"/>
      <c r="K202" s="41"/>
      <c r="L202" s="41"/>
      <c r="M202" s="41"/>
      <c r="N202" s="41"/>
      <c r="O202" s="41"/>
      <c r="P202" s="41"/>
      <c r="Q202" s="41"/>
      <c r="R202" s="41"/>
      <c r="S202" s="41">
        <f t="shared" si="1"/>
        <v>2</v>
      </c>
    </row>
    <row r="203" spans="1:19"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</row>
    <row r="204" spans="1:19" s="1" customFormat="1">
      <c r="B204" s="1" t="s">
        <v>183</v>
      </c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</row>
    <row r="205" spans="1:19" s="3" customFormat="1">
      <c r="B205" s="3" t="s">
        <v>126</v>
      </c>
      <c r="C205" s="35" t="s">
        <v>0</v>
      </c>
      <c r="D205" s="35" t="s">
        <v>1</v>
      </c>
      <c r="E205" s="41" t="s">
        <v>29</v>
      </c>
      <c r="F205" s="41" t="s">
        <v>127</v>
      </c>
      <c r="G205" s="42">
        <v>1</v>
      </c>
      <c r="H205" s="42">
        <v>2</v>
      </c>
      <c r="I205" s="42">
        <v>3</v>
      </c>
      <c r="J205" s="42">
        <v>4</v>
      </c>
      <c r="K205" s="42">
        <v>5</v>
      </c>
      <c r="L205" s="42">
        <v>6</v>
      </c>
      <c r="M205" s="42">
        <v>7</v>
      </c>
      <c r="N205" s="42">
        <v>8</v>
      </c>
      <c r="O205" s="42">
        <v>9</v>
      </c>
      <c r="P205" s="42">
        <v>10</v>
      </c>
      <c r="Q205" s="42">
        <v>11</v>
      </c>
      <c r="R205" s="42">
        <v>12</v>
      </c>
      <c r="S205" s="41" t="s">
        <v>292</v>
      </c>
    </row>
    <row r="206" spans="1:19">
      <c r="A206">
        <v>173</v>
      </c>
      <c r="B206">
        <v>1</v>
      </c>
      <c r="C206" s="33" t="s">
        <v>187</v>
      </c>
      <c r="D206" s="33" t="s">
        <v>188</v>
      </c>
      <c r="E206" s="41" t="s">
        <v>56</v>
      </c>
      <c r="F206" s="41">
        <v>1947</v>
      </c>
      <c r="G206" s="41">
        <v>6</v>
      </c>
      <c r="H206" s="41">
        <v>6</v>
      </c>
      <c r="I206" s="41">
        <v>5</v>
      </c>
      <c r="J206" s="41">
        <v>10</v>
      </c>
      <c r="K206" s="41">
        <v>9</v>
      </c>
      <c r="L206" s="41">
        <v>5</v>
      </c>
      <c r="M206" s="41">
        <v>6</v>
      </c>
      <c r="N206" s="41"/>
      <c r="O206" s="41"/>
      <c r="P206" s="41"/>
      <c r="Q206" s="41"/>
      <c r="R206" s="41"/>
      <c r="S206" s="41">
        <f t="shared" ref="S206:S217" si="2">SUM(G206:R206)</f>
        <v>47</v>
      </c>
    </row>
    <row r="207" spans="1:19">
      <c r="A207">
        <v>174</v>
      </c>
      <c r="B207">
        <v>2</v>
      </c>
      <c r="C207" s="33" t="s">
        <v>184</v>
      </c>
      <c r="D207" s="33" t="s">
        <v>26</v>
      </c>
      <c r="E207" s="41" t="s">
        <v>56</v>
      </c>
      <c r="F207" s="41">
        <v>1951</v>
      </c>
      <c r="G207" s="41">
        <v>8</v>
      </c>
      <c r="H207" s="41">
        <v>7</v>
      </c>
      <c r="I207" s="41">
        <v>7</v>
      </c>
      <c r="J207" s="41">
        <v>6</v>
      </c>
      <c r="K207" s="41">
        <v>8</v>
      </c>
      <c r="L207" s="41">
        <v>4</v>
      </c>
      <c r="M207" s="41">
        <v>5</v>
      </c>
      <c r="N207" s="41"/>
      <c r="O207" s="41"/>
      <c r="P207" s="41"/>
      <c r="Q207" s="41"/>
      <c r="R207" s="41"/>
      <c r="S207" s="41">
        <f t="shared" si="2"/>
        <v>45</v>
      </c>
    </row>
    <row r="208" spans="1:19">
      <c r="A208">
        <v>175</v>
      </c>
      <c r="B208">
        <v>3</v>
      </c>
      <c r="C208" s="33" t="s">
        <v>185</v>
      </c>
      <c r="D208" s="33" t="s">
        <v>186</v>
      </c>
      <c r="E208" s="41" t="s">
        <v>56</v>
      </c>
      <c r="F208" s="41">
        <v>1951</v>
      </c>
      <c r="G208" s="41">
        <v>7</v>
      </c>
      <c r="H208" s="41">
        <v>5</v>
      </c>
      <c r="I208" s="41">
        <v>6</v>
      </c>
      <c r="J208" s="41">
        <v>9</v>
      </c>
      <c r="K208" s="41">
        <v>7</v>
      </c>
      <c r="L208" s="41">
        <v>3</v>
      </c>
      <c r="M208" s="41">
        <v>2</v>
      </c>
      <c r="N208" s="41"/>
      <c r="O208" s="41"/>
      <c r="P208" s="41"/>
      <c r="Q208" s="41"/>
      <c r="R208" s="41"/>
      <c r="S208" s="41">
        <f t="shared" si="2"/>
        <v>39</v>
      </c>
    </row>
    <row r="209" spans="1:19">
      <c r="A209">
        <v>176</v>
      </c>
      <c r="B209">
        <v>4</v>
      </c>
      <c r="C209" s="33" t="s">
        <v>189</v>
      </c>
      <c r="D209" s="33" t="s">
        <v>186</v>
      </c>
      <c r="E209" s="41"/>
      <c r="F209" s="41">
        <v>1946</v>
      </c>
      <c r="G209" s="41">
        <v>5</v>
      </c>
      <c r="H209" s="41">
        <v>1</v>
      </c>
      <c r="I209" s="41">
        <v>4</v>
      </c>
      <c r="J209" s="41">
        <v>7</v>
      </c>
      <c r="K209" s="41">
        <v>5</v>
      </c>
      <c r="L209" s="41">
        <v>1</v>
      </c>
      <c r="M209" s="41">
        <v>1</v>
      </c>
      <c r="N209" s="41"/>
      <c r="O209" s="41"/>
      <c r="P209" s="41"/>
      <c r="Q209" s="41"/>
      <c r="R209" s="41"/>
      <c r="S209" s="41">
        <f t="shared" si="2"/>
        <v>24</v>
      </c>
    </row>
    <row r="210" spans="1:19">
      <c r="A210">
        <v>177</v>
      </c>
      <c r="B210">
        <v>5</v>
      </c>
      <c r="C210" s="33" t="s">
        <v>191</v>
      </c>
      <c r="D210" s="33" t="s">
        <v>125</v>
      </c>
      <c r="E210" s="41"/>
      <c r="F210" s="41">
        <v>1947</v>
      </c>
      <c r="G210" s="41">
        <v>3</v>
      </c>
      <c r="H210" s="41">
        <v>4</v>
      </c>
      <c r="I210" s="41">
        <v>2</v>
      </c>
      <c r="J210" s="41">
        <v>4</v>
      </c>
      <c r="K210" s="41">
        <v>4</v>
      </c>
      <c r="L210" s="41">
        <v>2</v>
      </c>
      <c r="M210" s="41">
        <v>4</v>
      </c>
      <c r="N210" s="41"/>
      <c r="O210" s="41"/>
      <c r="P210" s="41"/>
      <c r="Q210" s="41"/>
      <c r="R210" s="41"/>
      <c r="S210" s="41">
        <f t="shared" si="2"/>
        <v>23</v>
      </c>
    </row>
    <row r="211" spans="1:19">
      <c r="A211">
        <v>178</v>
      </c>
      <c r="B211">
        <v>6</v>
      </c>
      <c r="C211" s="33" t="s">
        <v>346</v>
      </c>
      <c r="D211" s="34" t="s">
        <v>320</v>
      </c>
      <c r="E211" s="41"/>
      <c r="F211" s="42">
        <v>1948</v>
      </c>
      <c r="G211" s="41"/>
      <c r="H211" s="41"/>
      <c r="I211" s="41"/>
      <c r="J211" s="41">
        <v>8</v>
      </c>
      <c r="K211" s="41">
        <v>6</v>
      </c>
      <c r="L211" s="41"/>
      <c r="M211" s="41"/>
      <c r="N211" s="41"/>
      <c r="O211" s="41"/>
      <c r="P211" s="41"/>
      <c r="Q211" s="41"/>
      <c r="R211" s="41"/>
      <c r="S211" s="41">
        <f t="shared" si="2"/>
        <v>14</v>
      </c>
    </row>
    <row r="212" spans="1:19">
      <c r="A212">
        <v>179</v>
      </c>
      <c r="B212">
        <v>7</v>
      </c>
      <c r="C212" s="33" t="s">
        <v>190</v>
      </c>
      <c r="D212" s="33" t="s">
        <v>96</v>
      </c>
      <c r="E212" s="41" t="s">
        <v>56</v>
      </c>
      <c r="F212" s="41">
        <v>1948</v>
      </c>
      <c r="G212" s="41">
        <v>4</v>
      </c>
      <c r="H212" s="41">
        <v>3</v>
      </c>
      <c r="I212" s="41">
        <v>3</v>
      </c>
      <c r="J212" s="41"/>
      <c r="K212" s="41"/>
      <c r="L212" s="41"/>
      <c r="M212" s="41"/>
      <c r="N212" s="41"/>
      <c r="O212" s="41"/>
      <c r="P212" s="41"/>
      <c r="Q212" s="41"/>
      <c r="R212" s="41"/>
      <c r="S212" s="41">
        <f t="shared" si="2"/>
        <v>10</v>
      </c>
    </row>
    <row r="213" spans="1:19">
      <c r="A213">
        <v>180</v>
      </c>
      <c r="B213">
        <v>8</v>
      </c>
      <c r="C213" s="33" t="s">
        <v>192</v>
      </c>
      <c r="D213" s="33" t="s">
        <v>26</v>
      </c>
      <c r="E213" s="41"/>
      <c r="F213" s="41">
        <v>1948</v>
      </c>
      <c r="G213" s="41">
        <v>2</v>
      </c>
      <c r="H213" s="41">
        <v>2</v>
      </c>
      <c r="I213" s="41">
        <v>1</v>
      </c>
      <c r="J213" s="45">
        <v>3</v>
      </c>
      <c r="K213" s="41"/>
      <c r="L213" s="41"/>
      <c r="M213" s="41"/>
      <c r="N213" s="41"/>
      <c r="O213" s="41"/>
      <c r="P213" s="41"/>
      <c r="Q213" s="41"/>
      <c r="R213" s="41"/>
      <c r="S213" s="41">
        <f t="shared" si="2"/>
        <v>8</v>
      </c>
    </row>
    <row r="214" spans="1:19">
      <c r="A214">
        <v>181</v>
      </c>
      <c r="B214">
        <v>9</v>
      </c>
      <c r="C214" s="33" t="s">
        <v>347</v>
      </c>
      <c r="D214" s="34" t="s">
        <v>348</v>
      </c>
      <c r="E214" s="41" t="s">
        <v>39</v>
      </c>
      <c r="F214" s="42">
        <v>1951</v>
      </c>
      <c r="G214" s="41"/>
      <c r="H214" s="41"/>
      <c r="I214" s="41"/>
      <c r="J214" s="41">
        <v>5</v>
      </c>
      <c r="K214" s="41"/>
      <c r="L214" s="41"/>
      <c r="M214" s="41"/>
      <c r="N214" s="41"/>
      <c r="O214" s="41"/>
      <c r="P214" s="41"/>
      <c r="Q214" s="41"/>
      <c r="R214" s="41"/>
      <c r="S214" s="41">
        <f>SUM(G214:R214)</f>
        <v>5</v>
      </c>
    </row>
    <row r="215" spans="1:19">
      <c r="A215">
        <v>182</v>
      </c>
      <c r="B215">
        <v>10</v>
      </c>
      <c r="C215" s="33" t="s">
        <v>349</v>
      </c>
      <c r="D215" s="34" t="s">
        <v>26</v>
      </c>
      <c r="E215" s="41"/>
      <c r="F215" s="42">
        <v>1945</v>
      </c>
      <c r="G215" s="41"/>
      <c r="H215" s="41"/>
      <c r="I215" s="41"/>
      <c r="J215" s="41">
        <v>2</v>
      </c>
      <c r="K215" s="41">
        <v>3</v>
      </c>
      <c r="L215" s="41"/>
      <c r="M215" s="41"/>
      <c r="N215" s="41"/>
      <c r="O215" s="41"/>
      <c r="P215" s="41"/>
      <c r="Q215" s="41"/>
      <c r="R215" s="41"/>
      <c r="S215" s="41">
        <f>SUM(G215:R215)</f>
        <v>5</v>
      </c>
    </row>
    <row r="216" spans="1:19">
      <c r="A216">
        <v>183</v>
      </c>
      <c r="B216">
        <v>11</v>
      </c>
      <c r="C216" s="33" t="s">
        <v>350</v>
      </c>
      <c r="D216" s="34" t="s">
        <v>348</v>
      </c>
      <c r="E216" s="41"/>
      <c r="F216" s="42">
        <v>1947</v>
      </c>
      <c r="G216" s="41"/>
      <c r="H216" s="41"/>
      <c r="I216" s="41"/>
      <c r="J216" s="41">
        <v>1</v>
      </c>
      <c r="K216" s="41">
        <v>2</v>
      </c>
      <c r="L216" s="41"/>
      <c r="M216" s="41"/>
      <c r="N216" s="41"/>
      <c r="O216" s="41"/>
      <c r="P216" s="41"/>
      <c r="Q216" s="41"/>
      <c r="R216" s="41"/>
      <c r="S216" s="41">
        <f>SUM(G216:R216)</f>
        <v>3</v>
      </c>
    </row>
    <row r="217" spans="1:19">
      <c r="A217">
        <v>184</v>
      </c>
      <c r="B217">
        <v>12</v>
      </c>
      <c r="C217" t="s">
        <v>368</v>
      </c>
      <c r="F217">
        <v>1951</v>
      </c>
      <c r="H217" s="56"/>
      <c r="L217" s="41"/>
      <c r="M217" s="41">
        <v>3</v>
      </c>
      <c r="N217" s="41"/>
      <c r="O217" s="41"/>
      <c r="P217" s="41"/>
      <c r="Q217" s="41"/>
      <c r="R217" s="41"/>
      <c r="S217" s="41">
        <f>SUM(G217:R217)</f>
        <v>3</v>
      </c>
    </row>
    <row r="218" spans="1:19"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</row>
    <row r="219" spans="1:19" s="1" customFormat="1">
      <c r="B219" s="1" t="s">
        <v>193</v>
      </c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</row>
    <row r="220" spans="1:19" s="3" customFormat="1">
      <c r="B220" s="3" t="s">
        <v>126</v>
      </c>
      <c r="C220" s="35" t="s">
        <v>0</v>
      </c>
      <c r="D220" s="35" t="s">
        <v>1</v>
      </c>
      <c r="E220" s="41" t="s">
        <v>29</v>
      </c>
      <c r="F220" s="41" t="s">
        <v>127</v>
      </c>
      <c r="G220" s="42">
        <v>1</v>
      </c>
      <c r="H220" s="42">
        <v>2</v>
      </c>
      <c r="I220" s="42">
        <v>3</v>
      </c>
      <c r="J220" s="42">
        <v>4</v>
      </c>
      <c r="K220" s="42">
        <v>5</v>
      </c>
      <c r="L220" s="42">
        <v>6</v>
      </c>
      <c r="M220" s="42">
        <v>7</v>
      </c>
      <c r="N220" s="42">
        <v>8</v>
      </c>
      <c r="O220" s="42">
        <v>9</v>
      </c>
      <c r="P220" s="42">
        <v>10</v>
      </c>
      <c r="Q220" s="42">
        <v>11</v>
      </c>
      <c r="R220" s="42">
        <v>12</v>
      </c>
      <c r="S220" s="41" t="s">
        <v>292</v>
      </c>
    </row>
    <row r="221" spans="1:19">
      <c r="A221">
        <v>185</v>
      </c>
      <c r="B221">
        <v>1</v>
      </c>
      <c r="C221" s="33" t="s">
        <v>194</v>
      </c>
      <c r="D221" s="33" t="s">
        <v>61</v>
      </c>
      <c r="E221" s="41"/>
      <c r="F221" s="41">
        <v>1939</v>
      </c>
      <c r="G221" s="41">
        <v>7</v>
      </c>
      <c r="H221" s="41">
        <v>6</v>
      </c>
      <c r="I221" s="41">
        <v>6</v>
      </c>
      <c r="J221" s="41">
        <v>4</v>
      </c>
      <c r="K221" s="41">
        <v>6</v>
      </c>
      <c r="L221" s="41">
        <v>3</v>
      </c>
      <c r="M221" s="41">
        <v>3</v>
      </c>
      <c r="N221" s="41"/>
      <c r="O221" s="41"/>
      <c r="P221" s="41"/>
      <c r="Q221" s="41"/>
      <c r="R221" s="41"/>
      <c r="S221" s="41">
        <f t="shared" ref="S221:S228" si="3">SUM(G221:R221)</f>
        <v>35</v>
      </c>
    </row>
    <row r="222" spans="1:19">
      <c r="A222">
        <v>186</v>
      </c>
      <c r="B222">
        <v>2</v>
      </c>
      <c r="C222" s="33" t="s">
        <v>195</v>
      </c>
      <c r="D222" s="33" t="s">
        <v>19</v>
      </c>
      <c r="E222" s="41"/>
      <c r="F222" s="41">
        <v>1940</v>
      </c>
      <c r="G222" s="41">
        <v>6</v>
      </c>
      <c r="H222" s="41">
        <v>5</v>
      </c>
      <c r="I222" s="41">
        <v>4</v>
      </c>
      <c r="J222" s="41">
        <v>5</v>
      </c>
      <c r="K222" s="41">
        <v>3</v>
      </c>
      <c r="L222" s="41">
        <v>4</v>
      </c>
      <c r="M222" s="41">
        <v>4</v>
      </c>
      <c r="N222" s="41"/>
      <c r="O222" s="41"/>
      <c r="P222" s="41"/>
      <c r="Q222" s="41"/>
      <c r="R222" s="41"/>
      <c r="S222" s="41">
        <f t="shared" si="3"/>
        <v>31</v>
      </c>
    </row>
    <row r="223" spans="1:19">
      <c r="A223">
        <v>187</v>
      </c>
      <c r="B223">
        <v>3</v>
      </c>
      <c r="C223" s="33" t="s">
        <v>200</v>
      </c>
      <c r="D223" s="33" t="s">
        <v>73</v>
      </c>
      <c r="E223" s="41"/>
      <c r="F223" s="41">
        <v>1948</v>
      </c>
      <c r="G223" s="41">
        <v>3</v>
      </c>
      <c r="H223" s="41">
        <v>3</v>
      </c>
      <c r="I223" s="41">
        <v>3</v>
      </c>
      <c r="J223" s="41">
        <v>3</v>
      </c>
      <c r="K223" s="41">
        <v>4</v>
      </c>
      <c r="L223" s="41">
        <v>2</v>
      </c>
      <c r="M223" s="41"/>
      <c r="N223" s="41"/>
      <c r="O223" s="41"/>
      <c r="P223" s="41"/>
      <c r="Q223" s="41"/>
      <c r="R223" s="41"/>
      <c r="S223" s="41">
        <f t="shared" si="3"/>
        <v>18</v>
      </c>
    </row>
    <row r="224" spans="1:19">
      <c r="A224">
        <v>188</v>
      </c>
      <c r="B224">
        <v>4</v>
      </c>
      <c r="C224" s="33" t="s">
        <v>196</v>
      </c>
      <c r="D224" s="33" t="s">
        <v>197</v>
      </c>
      <c r="E224" s="41"/>
      <c r="F224" s="41">
        <v>1940</v>
      </c>
      <c r="G224" s="41">
        <v>5</v>
      </c>
      <c r="H224" s="41"/>
      <c r="I224" s="41">
        <v>7</v>
      </c>
      <c r="J224" s="41"/>
      <c r="K224" s="41">
        <v>5</v>
      </c>
      <c r="L224" s="41"/>
      <c r="M224" s="41"/>
      <c r="N224" s="41"/>
      <c r="O224" s="41"/>
      <c r="P224" s="41"/>
      <c r="Q224" s="41"/>
      <c r="R224" s="41"/>
      <c r="S224" s="41">
        <f t="shared" si="3"/>
        <v>17</v>
      </c>
    </row>
    <row r="225" spans="1:19">
      <c r="A225">
        <v>189</v>
      </c>
      <c r="B225">
        <v>5</v>
      </c>
      <c r="C225" s="33" t="s">
        <v>198</v>
      </c>
      <c r="D225" s="33" t="s">
        <v>199</v>
      </c>
      <c r="E225" s="41" t="s">
        <v>39</v>
      </c>
      <c r="F225" s="41">
        <v>1940</v>
      </c>
      <c r="G225" s="41">
        <v>4</v>
      </c>
      <c r="H225" s="41">
        <v>4</v>
      </c>
      <c r="I225" s="41">
        <v>5</v>
      </c>
      <c r="J225" s="41"/>
      <c r="K225" s="41"/>
      <c r="L225" s="41"/>
      <c r="M225" s="41">
        <v>2</v>
      </c>
      <c r="N225" s="41"/>
      <c r="O225" s="41"/>
      <c r="P225" s="41"/>
      <c r="Q225" s="41"/>
      <c r="R225" s="41"/>
      <c r="S225" s="41">
        <f t="shared" si="3"/>
        <v>15</v>
      </c>
    </row>
    <row r="226" spans="1:19">
      <c r="A226">
        <v>190</v>
      </c>
      <c r="B226">
        <v>6</v>
      </c>
      <c r="C226" s="33" t="s">
        <v>201</v>
      </c>
      <c r="D226" s="33" t="s">
        <v>202</v>
      </c>
      <c r="E226" s="41"/>
      <c r="F226" s="41">
        <v>1937</v>
      </c>
      <c r="G226" s="41">
        <v>2</v>
      </c>
      <c r="H226" s="41">
        <v>2</v>
      </c>
      <c r="I226" s="41">
        <v>2</v>
      </c>
      <c r="J226" s="41">
        <v>2</v>
      </c>
      <c r="K226" s="41">
        <v>2</v>
      </c>
      <c r="L226" s="41">
        <v>1</v>
      </c>
      <c r="M226" s="41">
        <v>1</v>
      </c>
      <c r="N226" s="41"/>
      <c r="O226" s="41"/>
      <c r="P226" s="41"/>
      <c r="Q226" s="41"/>
      <c r="R226" s="41"/>
      <c r="S226" s="41">
        <f t="shared" si="3"/>
        <v>12</v>
      </c>
    </row>
    <row r="227" spans="1:19">
      <c r="A227">
        <v>191</v>
      </c>
      <c r="B227">
        <v>7</v>
      </c>
      <c r="C227" s="33" t="s">
        <v>213</v>
      </c>
      <c r="D227" s="33"/>
      <c r="E227" s="41"/>
      <c r="F227" s="41">
        <v>1939</v>
      </c>
      <c r="G227" s="41">
        <v>1</v>
      </c>
      <c r="H227" s="41">
        <v>1</v>
      </c>
      <c r="I227" s="41">
        <v>1</v>
      </c>
      <c r="J227" s="41"/>
      <c r="K227" s="41"/>
      <c r="L227" s="41"/>
      <c r="M227" s="41"/>
      <c r="N227" s="41"/>
      <c r="O227" s="41"/>
      <c r="P227" s="41"/>
      <c r="Q227" s="41"/>
      <c r="R227" s="41"/>
      <c r="S227" s="41">
        <f t="shared" si="3"/>
        <v>3</v>
      </c>
    </row>
    <row r="228" spans="1:19">
      <c r="A228">
        <v>192</v>
      </c>
      <c r="B228">
        <v>8</v>
      </c>
      <c r="C228" s="33" t="s">
        <v>351</v>
      </c>
      <c r="D228" s="34" t="s">
        <v>26</v>
      </c>
      <c r="E228" s="41"/>
      <c r="F228" s="42">
        <v>1937</v>
      </c>
      <c r="G228" s="41"/>
      <c r="H228" s="41"/>
      <c r="I228" s="41"/>
      <c r="J228" s="41">
        <v>1</v>
      </c>
      <c r="K228" s="41">
        <v>1</v>
      </c>
      <c r="L228" s="41"/>
      <c r="M228" s="41"/>
      <c r="N228" s="41"/>
      <c r="O228" s="41"/>
      <c r="P228" s="41"/>
      <c r="Q228" s="41"/>
      <c r="R228" s="41"/>
      <c r="S228" s="41">
        <f t="shared" si="3"/>
        <v>2</v>
      </c>
    </row>
    <row r="229" spans="1:19"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</row>
    <row r="230" spans="1:19" s="1" customFormat="1">
      <c r="B230" s="1" t="s">
        <v>203</v>
      </c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</row>
    <row r="231" spans="1:19" s="3" customFormat="1">
      <c r="B231" s="3" t="s">
        <v>126</v>
      </c>
      <c r="C231" s="3" t="s">
        <v>0</v>
      </c>
      <c r="D231" s="3" t="s">
        <v>1</v>
      </c>
      <c r="E231" s="39" t="s">
        <v>29</v>
      </c>
      <c r="F231" s="39" t="s">
        <v>127</v>
      </c>
      <c r="G231" s="40">
        <v>1</v>
      </c>
      <c r="H231" s="40">
        <v>2</v>
      </c>
      <c r="I231" s="40">
        <v>3</v>
      </c>
      <c r="J231" s="40">
        <v>4</v>
      </c>
      <c r="K231" s="40">
        <v>5</v>
      </c>
      <c r="L231" s="40">
        <v>6</v>
      </c>
      <c r="M231" s="40">
        <v>7</v>
      </c>
      <c r="N231" s="40">
        <v>8</v>
      </c>
      <c r="O231" s="40">
        <v>9</v>
      </c>
      <c r="P231" s="40">
        <v>10</v>
      </c>
      <c r="Q231" s="40">
        <v>11</v>
      </c>
      <c r="R231" s="40">
        <v>12</v>
      </c>
      <c r="S231" s="39" t="s">
        <v>292</v>
      </c>
    </row>
    <row r="232" spans="1:19">
      <c r="A232">
        <v>193</v>
      </c>
      <c r="B232">
        <v>1</v>
      </c>
      <c r="C232" s="33" t="s">
        <v>204</v>
      </c>
      <c r="D232" s="33" t="s">
        <v>26</v>
      </c>
      <c r="E232" s="41"/>
      <c r="F232" s="44">
        <v>1936</v>
      </c>
      <c r="G232" s="41">
        <v>5</v>
      </c>
      <c r="H232" s="41">
        <v>4</v>
      </c>
      <c r="I232" s="41">
        <v>4</v>
      </c>
      <c r="J232" s="41">
        <v>5</v>
      </c>
      <c r="K232" s="41">
        <v>4</v>
      </c>
      <c r="L232" s="41">
        <v>3</v>
      </c>
      <c r="M232" s="41">
        <v>4</v>
      </c>
      <c r="N232" s="39"/>
      <c r="O232" s="39"/>
      <c r="P232" s="39"/>
      <c r="Q232" s="39"/>
      <c r="R232" s="39"/>
      <c r="S232" s="41">
        <f t="shared" ref="S232:S237" si="4">SUM(G232:R232)</f>
        <v>29</v>
      </c>
    </row>
    <row r="233" spans="1:19">
      <c r="A233">
        <v>194</v>
      </c>
      <c r="B233">
        <v>2</v>
      </c>
      <c r="C233" s="33" t="s">
        <v>206</v>
      </c>
      <c r="D233" s="33" t="s">
        <v>207</v>
      </c>
      <c r="E233" s="41"/>
      <c r="F233" s="44">
        <v>1934</v>
      </c>
      <c r="G233" s="41">
        <v>3</v>
      </c>
      <c r="H233" s="41">
        <v>4</v>
      </c>
      <c r="I233" s="41">
        <v>2</v>
      </c>
      <c r="J233" s="41">
        <v>4</v>
      </c>
      <c r="K233" s="41">
        <v>2</v>
      </c>
      <c r="L233" s="41">
        <v>1</v>
      </c>
      <c r="M233" s="41">
        <v>3</v>
      </c>
      <c r="N233" s="39"/>
      <c r="O233" s="39"/>
      <c r="P233" s="39"/>
      <c r="Q233" s="39"/>
      <c r="R233" s="39"/>
      <c r="S233" s="41">
        <f t="shared" si="4"/>
        <v>19</v>
      </c>
    </row>
    <row r="234" spans="1:19">
      <c r="A234">
        <v>195</v>
      </c>
      <c r="B234">
        <v>2</v>
      </c>
      <c r="C234" s="33" t="s">
        <v>205</v>
      </c>
      <c r="D234" s="33" t="s">
        <v>26</v>
      </c>
      <c r="E234" s="41"/>
      <c r="F234" s="44">
        <v>1933</v>
      </c>
      <c r="G234" s="41">
        <v>4</v>
      </c>
      <c r="H234" s="41"/>
      <c r="I234" s="41">
        <v>5</v>
      </c>
      <c r="J234" s="41">
        <v>3</v>
      </c>
      <c r="K234" s="41">
        <v>3</v>
      </c>
      <c r="L234" s="41"/>
      <c r="M234" s="41"/>
      <c r="N234" s="39"/>
      <c r="O234" s="39"/>
      <c r="P234" s="39"/>
      <c r="Q234" s="39"/>
      <c r="R234" s="39"/>
      <c r="S234" s="41">
        <f t="shared" si="4"/>
        <v>15</v>
      </c>
    </row>
    <row r="235" spans="1:19">
      <c r="A235">
        <v>196</v>
      </c>
      <c r="B235">
        <v>3</v>
      </c>
      <c r="C235" s="33" t="s">
        <v>214</v>
      </c>
      <c r="D235" s="33" t="s">
        <v>215</v>
      </c>
      <c r="E235" s="41"/>
      <c r="F235" s="44">
        <v>1935</v>
      </c>
      <c r="G235" s="41"/>
      <c r="H235" s="41">
        <v>2</v>
      </c>
      <c r="I235" s="41">
        <v>3</v>
      </c>
      <c r="J235" s="41">
        <v>2</v>
      </c>
      <c r="K235" s="41">
        <v>1</v>
      </c>
      <c r="L235" s="41">
        <v>2</v>
      </c>
      <c r="M235" s="41">
        <v>3</v>
      </c>
      <c r="N235" s="39"/>
      <c r="O235" s="39"/>
      <c r="P235" s="39"/>
      <c r="Q235" s="39"/>
      <c r="R235" s="39"/>
      <c r="S235" s="41">
        <f t="shared" si="4"/>
        <v>13</v>
      </c>
    </row>
    <row r="236" spans="1:19">
      <c r="A236">
        <v>197</v>
      </c>
      <c r="B236">
        <v>4</v>
      </c>
      <c r="C236" s="33" t="s">
        <v>209</v>
      </c>
      <c r="D236" s="33" t="s">
        <v>167</v>
      </c>
      <c r="E236" s="41"/>
      <c r="F236" s="44">
        <v>1934</v>
      </c>
      <c r="G236" s="41">
        <v>1</v>
      </c>
      <c r="H236" s="41">
        <v>1</v>
      </c>
      <c r="I236" s="41">
        <v>1</v>
      </c>
      <c r="J236" s="41">
        <v>1</v>
      </c>
      <c r="K236" s="41"/>
      <c r="L236" s="41"/>
      <c r="M236" s="41">
        <v>1</v>
      </c>
      <c r="N236" s="39"/>
      <c r="O236" s="39"/>
      <c r="P236" s="39"/>
      <c r="Q236" s="39"/>
      <c r="R236" s="39"/>
      <c r="S236" s="41">
        <f t="shared" si="4"/>
        <v>5</v>
      </c>
    </row>
    <row r="237" spans="1:19">
      <c r="A237">
        <v>198</v>
      </c>
      <c r="B237">
        <v>5</v>
      </c>
      <c r="C237" s="33" t="s">
        <v>208</v>
      </c>
      <c r="D237" s="33" t="s">
        <v>19</v>
      </c>
      <c r="E237" s="41"/>
      <c r="F237" s="44">
        <v>1930</v>
      </c>
      <c r="G237" s="41">
        <v>2</v>
      </c>
      <c r="H237" s="41"/>
      <c r="I237" s="41"/>
      <c r="J237" s="41"/>
      <c r="K237" s="41"/>
      <c r="L237" s="41"/>
      <c r="M237" s="41"/>
      <c r="N237" s="39"/>
      <c r="O237" s="39"/>
      <c r="P237" s="39"/>
      <c r="Q237" s="39"/>
      <c r="R237" s="39"/>
      <c r="S237" s="41">
        <f t="shared" si="4"/>
        <v>2</v>
      </c>
    </row>
    <row r="238" spans="1:19">
      <c r="E238" s="39"/>
      <c r="F238" s="46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</row>
    <row r="239" spans="1:19" s="1" customFormat="1">
      <c r="B239" s="1" t="s">
        <v>308</v>
      </c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</row>
    <row r="240" spans="1:19" s="3" customFormat="1">
      <c r="B240" s="3" t="s">
        <v>126</v>
      </c>
      <c r="C240" s="35" t="s">
        <v>0</v>
      </c>
      <c r="D240" s="35" t="s">
        <v>1</v>
      </c>
      <c r="E240" s="41" t="s">
        <v>29</v>
      </c>
      <c r="F240" s="41" t="s">
        <v>127</v>
      </c>
      <c r="G240" s="42">
        <v>1</v>
      </c>
      <c r="H240" s="42">
        <v>2</v>
      </c>
      <c r="I240" s="42">
        <v>3</v>
      </c>
      <c r="J240" s="42">
        <v>4</v>
      </c>
      <c r="K240" s="42">
        <v>5</v>
      </c>
      <c r="L240" s="42">
        <v>6</v>
      </c>
      <c r="M240" s="42">
        <v>7</v>
      </c>
      <c r="N240" s="42">
        <v>8</v>
      </c>
      <c r="O240" s="42">
        <v>9</v>
      </c>
      <c r="P240" s="42">
        <v>10</v>
      </c>
      <c r="Q240" s="42">
        <v>11</v>
      </c>
      <c r="R240" s="42">
        <v>12</v>
      </c>
      <c r="S240" s="41" t="s">
        <v>292</v>
      </c>
    </row>
    <row r="241" spans="1:27">
      <c r="A241">
        <v>199</v>
      </c>
      <c r="B241">
        <v>1</v>
      </c>
      <c r="C241" s="33" t="s">
        <v>216</v>
      </c>
      <c r="D241" s="33" t="s">
        <v>217</v>
      </c>
      <c r="E241" s="41"/>
      <c r="F241" s="41">
        <v>1998</v>
      </c>
      <c r="G241" s="41">
        <v>11</v>
      </c>
      <c r="H241" s="41"/>
      <c r="I241" s="41">
        <v>12</v>
      </c>
      <c r="J241" s="41">
        <v>7</v>
      </c>
      <c r="K241" s="41">
        <v>5</v>
      </c>
      <c r="L241" s="41">
        <v>2</v>
      </c>
      <c r="M241" s="41">
        <v>5</v>
      </c>
      <c r="N241" s="41"/>
      <c r="O241" s="41"/>
      <c r="P241" s="41"/>
      <c r="Q241" s="41"/>
      <c r="R241" s="41"/>
      <c r="S241" s="41">
        <f t="shared" ref="S241:S258" si="5">SUM(G241:R241)</f>
        <v>42</v>
      </c>
    </row>
    <row r="242" spans="1:27">
      <c r="A242">
        <v>200</v>
      </c>
      <c r="B242">
        <v>2</v>
      </c>
      <c r="C242" s="33" t="s">
        <v>218</v>
      </c>
      <c r="D242" s="33" t="s">
        <v>219</v>
      </c>
      <c r="E242" s="41">
        <v>111</v>
      </c>
      <c r="F242" s="41">
        <v>1998</v>
      </c>
      <c r="G242" s="41">
        <v>10</v>
      </c>
      <c r="H242" s="41">
        <v>6</v>
      </c>
      <c r="I242" s="41">
        <v>11</v>
      </c>
      <c r="J242" s="41">
        <v>5</v>
      </c>
      <c r="K242" s="41">
        <v>4</v>
      </c>
      <c r="L242" s="41"/>
      <c r="M242" s="41"/>
      <c r="N242" s="41"/>
      <c r="O242" s="41"/>
      <c r="P242" s="41"/>
      <c r="Q242" s="41"/>
      <c r="R242" s="41"/>
      <c r="S242" s="41">
        <f t="shared" si="5"/>
        <v>36</v>
      </c>
      <c r="AA242" s="2"/>
    </row>
    <row r="243" spans="1:27">
      <c r="A243">
        <v>201</v>
      </c>
      <c r="B243">
        <v>3</v>
      </c>
      <c r="C243" s="33" t="s">
        <v>220</v>
      </c>
      <c r="D243" s="33" t="s">
        <v>221</v>
      </c>
      <c r="E243" s="41"/>
      <c r="F243" s="41">
        <v>1999</v>
      </c>
      <c r="G243" s="41">
        <v>9</v>
      </c>
      <c r="H243" s="41">
        <v>5</v>
      </c>
      <c r="I243" s="41">
        <v>9</v>
      </c>
      <c r="J243" s="41"/>
      <c r="K243" s="41"/>
      <c r="L243" s="41"/>
      <c r="M243" s="41"/>
      <c r="N243" s="41"/>
      <c r="O243" s="41"/>
      <c r="P243" s="41"/>
      <c r="Q243" s="41"/>
      <c r="R243" s="41"/>
      <c r="S243" s="41">
        <f t="shared" si="5"/>
        <v>23</v>
      </c>
    </row>
    <row r="244" spans="1:27">
      <c r="A244">
        <v>202</v>
      </c>
      <c r="B244">
        <v>4</v>
      </c>
      <c r="C244" s="33" t="s">
        <v>222</v>
      </c>
      <c r="D244" s="33"/>
      <c r="E244" s="41"/>
      <c r="F244" s="41">
        <v>1999</v>
      </c>
      <c r="G244" s="41">
        <v>8</v>
      </c>
      <c r="H244" s="41">
        <v>3</v>
      </c>
      <c r="I244" s="41">
        <v>10</v>
      </c>
      <c r="J244" s="41"/>
      <c r="K244" s="41"/>
      <c r="L244" s="41"/>
      <c r="M244" s="41"/>
      <c r="N244" s="41"/>
      <c r="O244" s="41"/>
      <c r="P244" s="41"/>
      <c r="Q244" s="41"/>
      <c r="R244" s="41"/>
      <c r="S244" s="41">
        <f t="shared" si="5"/>
        <v>21</v>
      </c>
    </row>
    <row r="245" spans="1:27">
      <c r="A245">
        <v>203</v>
      </c>
      <c r="B245">
        <v>5</v>
      </c>
      <c r="C245" s="33" t="s">
        <v>225</v>
      </c>
      <c r="D245" s="33" t="s">
        <v>219</v>
      </c>
      <c r="E245" s="41">
        <v>111</v>
      </c>
      <c r="F245" s="41">
        <v>1999</v>
      </c>
      <c r="G245" s="41">
        <v>5</v>
      </c>
      <c r="H245" s="41">
        <v>4</v>
      </c>
      <c r="I245" s="41">
        <v>7</v>
      </c>
      <c r="J245" s="41">
        <v>4</v>
      </c>
      <c r="K245" s="41"/>
      <c r="L245" s="41"/>
      <c r="M245" s="41"/>
      <c r="N245" s="41"/>
      <c r="O245" s="41"/>
      <c r="P245" s="41"/>
      <c r="Q245" s="41"/>
      <c r="R245" s="41"/>
      <c r="S245" s="41">
        <f t="shared" si="5"/>
        <v>20</v>
      </c>
    </row>
    <row r="246" spans="1:27">
      <c r="A246">
        <v>204</v>
      </c>
      <c r="B246">
        <v>6</v>
      </c>
      <c r="C246" s="33" t="s">
        <v>223</v>
      </c>
      <c r="D246" s="33"/>
      <c r="E246" s="41"/>
      <c r="F246" s="41">
        <v>2000</v>
      </c>
      <c r="G246" s="41">
        <v>7</v>
      </c>
      <c r="H246" s="41">
        <v>2</v>
      </c>
      <c r="I246" s="41">
        <v>8</v>
      </c>
      <c r="J246" s="41"/>
      <c r="K246" s="41"/>
      <c r="L246" s="41"/>
      <c r="M246" s="41">
        <v>3</v>
      </c>
      <c r="N246" s="41"/>
      <c r="O246" s="41"/>
      <c r="P246" s="41"/>
      <c r="Q246" s="41"/>
      <c r="R246" s="41"/>
      <c r="S246" s="41">
        <f t="shared" si="5"/>
        <v>20</v>
      </c>
    </row>
    <row r="247" spans="1:27">
      <c r="A247">
        <v>205</v>
      </c>
      <c r="B247">
        <v>7</v>
      </c>
      <c r="C247" s="33" t="s">
        <v>226</v>
      </c>
      <c r="D247" s="33" t="s">
        <v>26</v>
      </c>
      <c r="E247" s="41"/>
      <c r="F247" s="41">
        <v>1998</v>
      </c>
      <c r="G247" s="41">
        <v>4</v>
      </c>
      <c r="H247" s="41">
        <v>1</v>
      </c>
      <c r="I247" s="41">
        <v>6</v>
      </c>
      <c r="J247" s="41">
        <v>3</v>
      </c>
      <c r="K247" s="41">
        <v>1</v>
      </c>
      <c r="L247" s="41">
        <v>1</v>
      </c>
      <c r="M247" s="41">
        <v>4</v>
      </c>
      <c r="N247" s="41"/>
      <c r="O247" s="41"/>
      <c r="P247" s="41"/>
      <c r="Q247" s="41"/>
      <c r="R247" s="41"/>
      <c r="S247" s="41">
        <f t="shared" si="5"/>
        <v>20</v>
      </c>
    </row>
    <row r="248" spans="1:27">
      <c r="A248">
        <v>206</v>
      </c>
      <c r="B248">
        <v>8</v>
      </c>
      <c r="C248" s="33" t="s">
        <v>352</v>
      </c>
      <c r="D248" s="34" t="s">
        <v>353</v>
      </c>
      <c r="E248" s="41"/>
      <c r="F248" s="42">
        <v>1998</v>
      </c>
      <c r="G248" s="41"/>
      <c r="H248" s="41"/>
      <c r="I248" s="41"/>
      <c r="J248" s="41">
        <v>6</v>
      </c>
      <c r="K248" s="41">
        <v>3</v>
      </c>
      <c r="L248" s="41"/>
      <c r="M248" s="41"/>
      <c r="N248" s="41"/>
      <c r="O248" s="41"/>
      <c r="P248" s="41"/>
      <c r="Q248" s="41"/>
      <c r="R248" s="41"/>
      <c r="S248" s="41">
        <f t="shared" si="5"/>
        <v>9</v>
      </c>
    </row>
    <row r="249" spans="1:27">
      <c r="A249">
        <v>207</v>
      </c>
      <c r="B249">
        <v>9</v>
      </c>
      <c r="C249" s="33" t="s">
        <v>224</v>
      </c>
      <c r="D249" s="33" t="s">
        <v>28</v>
      </c>
      <c r="E249" s="41"/>
      <c r="F249" s="41">
        <v>2003</v>
      </c>
      <c r="G249" s="41">
        <v>6</v>
      </c>
      <c r="H249" s="41"/>
      <c r="I249" s="41">
        <v>3</v>
      </c>
      <c r="J249" s="41"/>
      <c r="K249" s="41"/>
      <c r="L249" s="41"/>
      <c r="M249" s="41"/>
      <c r="N249" s="41"/>
      <c r="O249" s="41"/>
      <c r="P249" s="41"/>
      <c r="Q249" s="41"/>
      <c r="R249" s="41"/>
      <c r="S249" s="41">
        <f t="shared" si="5"/>
        <v>9</v>
      </c>
    </row>
    <row r="250" spans="1:27">
      <c r="A250">
        <v>208</v>
      </c>
      <c r="B250">
        <v>10</v>
      </c>
      <c r="C250" s="33" t="s">
        <v>230</v>
      </c>
      <c r="D250" s="33" t="s">
        <v>26</v>
      </c>
      <c r="E250" s="41"/>
      <c r="F250" s="41">
        <v>2002</v>
      </c>
      <c r="G250" s="41">
        <v>1</v>
      </c>
      <c r="H250" s="41"/>
      <c r="I250" s="41">
        <v>4</v>
      </c>
      <c r="J250" s="41"/>
      <c r="K250" s="41"/>
      <c r="L250" s="41"/>
      <c r="M250" s="41"/>
      <c r="N250" s="41"/>
      <c r="O250" s="41"/>
      <c r="P250" s="41"/>
      <c r="Q250" s="41"/>
      <c r="R250" s="41"/>
      <c r="S250" s="41">
        <f t="shared" si="5"/>
        <v>5</v>
      </c>
    </row>
    <row r="251" spans="1:27">
      <c r="A251">
        <v>209</v>
      </c>
      <c r="B251">
        <v>11</v>
      </c>
      <c r="C251" s="33" t="s">
        <v>270</v>
      </c>
      <c r="D251" s="33" t="s">
        <v>271</v>
      </c>
      <c r="E251" s="41"/>
      <c r="F251" s="41">
        <v>2001</v>
      </c>
      <c r="G251" s="41"/>
      <c r="H251" s="41"/>
      <c r="I251" s="41">
        <v>5</v>
      </c>
      <c r="J251" s="41"/>
      <c r="K251" s="41"/>
      <c r="L251" s="41"/>
      <c r="M251" s="41"/>
      <c r="N251" s="41"/>
      <c r="O251" s="41"/>
      <c r="P251" s="41"/>
      <c r="Q251" s="41"/>
      <c r="R251" s="41"/>
      <c r="S251" s="41">
        <f t="shared" si="5"/>
        <v>5</v>
      </c>
    </row>
    <row r="252" spans="1:27">
      <c r="A252">
        <v>210</v>
      </c>
      <c r="B252">
        <v>12</v>
      </c>
      <c r="C252" s="33" t="s">
        <v>354</v>
      </c>
      <c r="D252" s="34" t="s">
        <v>353</v>
      </c>
      <c r="E252" s="41"/>
      <c r="F252" s="42">
        <v>1998</v>
      </c>
      <c r="G252" s="41"/>
      <c r="H252" s="41"/>
      <c r="I252" s="41"/>
      <c r="J252" s="41">
        <v>2</v>
      </c>
      <c r="K252" s="41">
        <v>2</v>
      </c>
      <c r="L252" s="41"/>
      <c r="M252" s="41"/>
      <c r="N252" s="41"/>
      <c r="O252" s="41"/>
      <c r="P252" s="41"/>
      <c r="Q252" s="41"/>
      <c r="R252" s="41"/>
      <c r="S252" s="41">
        <f t="shared" si="5"/>
        <v>4</v>
      </c>
    </row>
    <row r="253" spans="1:27">
      <c r="A253">
        <v>211</v>
      </c>
      <c r="B253">
        <v>13</v>
      </c>
      <c r="C253" s="33" t="s">
        <v>227</v>
      </c>
      <c r="D253" s="33"/>
      <c r="E253" s="41"/>
      <c r="F253" s="41">
        <v>2001</v>
      </c>
      <c r="G253" s="41">
        <v>3</v>
      </c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>
        <f t="shared" si="5"/>
        <v>3</v>
      </c>
    </row>
    <row r="254" spans="1:27">
      <c r="A254">
        <v>212</v>
      </c>
      <c r="B254">
        <v>14</v>
      </c>
      <c r="C254" s="33" t="s">
        <v>228</v>
      </c>
      <c r="D254" s="33" t="s">
        <v>229</v>
      </c>
      <c r="E254" s="41"/>
      <c r="F254" s="41">
        <v>2007</v>
      </c>
      <c r="G254" s="41">
        <v>2</v>
      </c>
      <c r="H254" s="41"/>
      <c r="I254" s="41">
        <v>1</v>
      </c>
      <c r="J254" s="41"/>
      <c r="K254" s="41"/>
      <c r="L254" s="41"/>
      <c r="M254" s="41"/>
      <c r="N254" s="41"/>
      <c r="O254" s="41"/>
      <c r="P254" s="41"/>
      <c r="Q254" s="41"/>
      <c r="R254" s="41"/>
      <c r="S254" s="41">
        <f t="shared" si="5"/>
        <v>3</v>
      </c>
    </row>
    <row r="255" spans="1:27">
      <c r="A255">
        <v>213</v>
      </c>
      <c r="B255">
        <v>15</v>
      </c>
      <c r="C255" t="s">
        <v>369</v>
      </c>
      <c r="F255">
        <v>2000</v>
      </c>
      <c r="H255" s="56"/>
      <c r="L255" s="41"/>
      <c r="M255" s="41">
        <v>2</v>
      </c>
      <c r="N255" s="41"/>
      <c r="O255" s="41"/>
      <c r="P255" s="41"/>
      <c r="Q255" s="41"/>
      <c r="R255" s="41"/>
      <c r="S255" s="41">
        <f>SUM(G255:R255)</f>
        <v>2</v>
      </c>
    </row>
    <row r="256" spans="1:27">
      <c r="A256">
        <v>214</v>
      </c>
      <c r="B256">
        <v>16</v>
      </c>
      <c r="C256" s="33" t="s">
        <v>272</v>
      </c>
      <c r="D256" s="33" t="s">
        <v>229</v>
      </c>
      <c r="E256" s="41"/>
      <c r="F256" s="41">
        <v>2007</v>
      </c>
      <c r="G256" s="41"/>
      <c r="H256" s="41"/>
      <c r="I256" s="41">
        <v>2</v>
      </c>
      <c r="J256" s="41"/>
      <c r="K256" s="41"/>
      <c r="L256" s="41"/>
      <c r="M256" s="41"/>
      <c r="N256" s="41"/>
      <c r="O256" s="41"/>
      <c r="P256" s="41"/>
      <c r="Q256" s="41"/>
      <c r="R256" s="41"/>
      <c r="S256" s="41">
        <f>SUM(G256:R256)</f>
        <v>2</v>
      </c>
    </row>
    <row r="257" spans="1:19">
      <c r="A257">
        <v>215</v>
      </c>
      <c r="B257">
        <v>17</v>
      </c>
      <c r="C257" s="33" t="s">
        <v>355</v>
      </c>
      <c r="D257" s="34" t="s">
        <v>26</v>
      </c>
      <c r="E257" s="41"/>
      <c r="F257" s="42">
        <v>2000</v>
      </c>
      <c r="G257" s="41"/>
      <c r="H257" s="41"/>
      <c r="I257" s="41"/>
      <c r="J257" s="41">
        <v>1</v>
      </c>
      <c r="K257" s="41"/>
      <c r="L257" s="41"/>
      <c r="M257" s="41"/>
      <c r="N257" s="41"/>
      <c r="O257" s="41"/>
      <c r="P257" s="41"/>
      <c r="Q257" s="41"/>
      <c r="R257" s="41"/>
      <c r="S257" s="41">
        <f>SUM(G257:R257)</f>
        <v>1</v>
      </c>
    </row>
    <row r="258" spans="1:19">
      <c r="A258">
        <v>216</v>
      </c>
      <c r="B258">
        <v>18</v>
      </c>
      <c r="C258" t="s">
        <v>370</v>
      </c>
      <c r="D258" t="s">
        <v>371</v>
      </c>
      <c r="F258">
        <v>2000</v>
      </c>
      <c r="H258" s="56"/>
      <c r="L258" s="41"/>
      <c r="M258" s="41">
        <v>1</v>
      </c>
      <c r="N258" s="41"/>
      <c r="O258" s="41"/>
      <c r="P258" s="41"/>
      <c r="Q258" s="41"/>
      <c r="R258" s="41"/>
      <c r="S258" s="41">
        <f t="shared" si="5"/>
        <v>1</v>
      </c>
    </row>
    <row r="259" spans="1:19">
      <c r="C259" s="33"/>
      <c r="D259" s="34"/>
      <c r="E259" s="41"/>
      <c r="F259" s="42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</row>
    <row r="260" spans="1:19" s="1" customFormat="1">
      <c r="B260" s="1" t="s">
        <v>257</v>
      </c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</row>
    <row r="261" spans="1:19" s="3" customFormat="1">
      <c r="B261" s="3" t="s">
        <v>126</v>
      </c>
      <c r="C261" s="3" t="s">
        <v>0</v>
      </c>
      <c r="D261" s="3" t="s">
        <v>1</v>
      </c>
      <c r="E261" s="39" t="s">
        <v>29</v>
      </c>
      <c r="F261" s="39" t="s">
        <v>127</v>
      </c>
      <c r="G261" s="40">
        <v>1</v>
      </c>
      <c r="H261" s="40">
        <v>2</v>
      </c>
      <c r="I261" s="40">
        <v>3</v>
      </c>
      <c r="J261" s="40">
        <v>4</v>
      </c>
      <c r="K261" s="40">
        <v>5</v>
      </c>
      <c r="L261" s="40">
        <v>6</v>
      </c>
      <c r="M261" s="40">
        <v>7</v>
      </c>
      <c r="N261" s="40">
        <v>8</v>
      </c>
      <c r="O261" s="40">
        <v>9</v>
      </c>
      <c r="P261" s="40">
        <v>10</v>
      </c>
      <c r="Q261" s="40">
        <v>11</v>
      </c>
      <c r="R261" s="40">
        <v>12</v>
      </c>
      <c r="S261" s="39" t="s">
        <v>292</v>
      </c>
    </row>
    <row r="262" spans="1:19">
      <c r="A262">
        <v>217</v>
      </c>
      <c r="B262">
        <v>1</v>
      </c>
      <c r="C262" s="33" t="s">
        <v>236</v>
      </c>
      <c r="D262" s="37" t="s">
        <v>296</v>
      </c>
      <c r="E262" s="41"/>
      <c r="F262" s="41">
        <v>1999</v>
      </c>
      <c r="G262" s="41">
        <v>20</v>
      </c>
      <c r="H262" s="41">
        <v>5</v>
      </c>
      <c r="I262" s="41">
        <v>19</v>
      </c>
      <c r="J262" s="41">
        <v>7</v>
      </c>
      <c r="K262" s="41">
        <v>6</v>
      </c>
      <c r="L262" s="41">
        <v>2</v>
      </c>
      <c r="M262" s="41">
        <v>12</v>
      </c>
      <c r="N262" s="41"/>
      <c r="O262" s="41"/>
      <c r="P262" s="41"/>
      <c r="Q262" s="41"/>
      <c r="R262" s="41"/>
      <c r="S262" s="41">
        <f>SUM(G262:R262)</f>
        <v>71</v>
      </c>
    </row>
    <row r="263" spans="1:19">
      <c r="A263">
        <v>218</v>
      </c>
      <c r="B263">
        <v>2</v>
      </c>
      <c r="C263" s="33" t="s">
        <v>233</v>
      </c>
      <c r="D263" s="33" t="s">
        <v>171</v>
      </c>
      <c r="E263" s="41"/>
      <c r="F263" s="41">
        <v>1998</v>
      </c>
      <c r="G263" s="41">
        <v>23</v>
      </c>
      <c r="H263" s="41">
        <v>4</v>
      </c>
      <c r="I263" s="41">
        <v>18</v>
      </c>
      <c r="J263" s="41">
        <v>6</v>
      </c>
      <c r="K263" s="41">
        <v>4</v>
      </c>
      <c r="L263" s="41">
        <v>1</v>
      </c>
      <c r="M263" s="41">
        <v>11</v>
      </c>
      <c r="N263" s="41"/>
      <c r="O263" s="41"/>
      <c r="P263" s="41"/>
      <c r="Q263" s="41"/>
      <c r="R263" s="41"/>
      <c r="S263" s="41">
        <f>SUM(G263:R263)</f>
        <v>67</v>
      </c>
    </row>
    <row r="264" spans="1:19">
      <c r="A264">
        <v>219</v>
      </c>
      <c r="B264">
        <v>3</v>
      </c>
      <c r="C264" s="33" t="s">
        <v>235</v>
      </c>
      <c r="D264" s="33" t="s">
        <v>26</v>
      </c>
      <c r="E264" s="41"/>
      <c r="F264" s="41">
        <v>1999</v>
      </c>
      <c r="G264" s="41">
        <v>21</v>
      </c>
      <c r="H264" s="41"/>
      <c r="I264" s="41">
        <v>14</v>
      </c>
      <c r="J264" s="45">
        <v>3</v>
      </c>
      <c r="K264" s="41"/>
      <c r="L264" s="41"/>
      <c r="M264" s="41">
        <v>9</v>
      </c>
      <c r="N264" s="41"/>
      <c r="O264" s="41"/>
      <c r="P264" s="41"/>
      <c r="Q264" s="41"/>
      <c r="R264" s="41"/>
      <c r="S264" s="41">
        <f>SUM(G264:R264)</f>
        <v>47</v>
      </c>
    </row>
    <row r="265" spans="1:19">
      <c r="A265">
        <v>220</v>
      </c>
      <c r="B265">
        <v>4</v>
      </c>
      <c r="C265" s="33" t="s">
        <v>241</v>
      </c>
      <c r="D265" s="33" t="s">
        <v>242</v>
      </c>
      <c r="E265" s="41"/>
      <c r="F265" s="41">
        <v>1999</v>
      </c>
      <c r="G265" s="41">
        <v>15</v>
      </c>
      <c r="H265" s="41">
        <v>6</v>
      </c>
      <c r="I265" s="41">
        <v>15</v>
      </c>
      <c r="J265" s="41">
        <v>5</v>
      </c>
      <c r="K265" s="41">
        <v>5</v>
      </c>
      <c r="L265" s="41"/>
      <c r="M265" s="41"/>
      <c r="N265" s="41"/>
      <c r="O265" s="41"/>
      <c r="P265" s="41"/>
      <c r="Q265" s="41"/>
      <c r="R265" s="41"/>
      <c r="S265" s="41">
        <f>SUM(G265:R265)</f>
        <v>46</v>
      </c>
    </row>
    <row r="266" spans="1:19">
      <c r="A266">
        <v>221</v>
      </c>
      <c r="B266">
        <v>5</v>
      </c>
      <c r="C266" s="33" t="s">
        <v>234</v>
      </c>
      <c r="D266" s="33" t="s">
        <v>26</v>
      </c>
      <c r="E266" s="41"/>
      <c r="F266" s="41">
        <v>1998</v>
      </c>
      <c r="G266" s="41">
        <v>22</v>
      </c>
      <c r="H266" s="41"/>
      <c r="I266" s="41">
        <v>16</v>
      </c>
      <c r="J266" s="41">
        <v>4</v>
      </c>
      <c r="K266" s="41"/>
      <c r="L266" s="41"/>
      <c r="M266" s="41"/>
      <c r="N266" s="41"/>
      <c r="O266" s="41"/>
      <c r="P266" s="41"/>
      <c r="Q266" s="41"/>
      <c r="R266" s="41"/>
      <c r="S266" s="41">
        <f>SUM(G266:R266)</f>
        <v>42</v>
      </c>
    </row>
    <row r="267" spans="1:19">
      <c r="A267">
        <v>222</v>
      </c>
      <c r="B267">
        <v>6</v>
      </c>
      <c r="C267" s="33" t="s">
        <v>238</v>
      </c>
      <c r="D267" s="33" t="s">
        <v>26</v>
      </c>
      <c r="E267" s="41"/>
      <c r="F267" s="41">
        <v>1998</v>
      </c>
      <c r="G267" s="41">
        <v>18</v>
      </c>
      <c r="H267" s="41"/>
      <c r="I267" s="41">
        <v>13</v>
      </c>
      <c r="J267" s="45">
        <v>2</v>
      </c>
      <c r="K267" s="41"/>
      <c r="L267" s="41"/>
      <c r="M267" s="41"/>
      <c r="N267" s="41"/>
      <c r="O267" s="41"/>
      <c r="P267" s="41"/>
      <c r="Q267" s="41"/>
      <c r="R267" s="41"/>
      <c r="S267" s="41">
        <f>SUM(G267:R267)</f>
        <v>33</v>
      </c>
    </row>
    <row r="268" spans="1:19">
      <c r="A268">
        <v>223</v>
      </c>
      <c r="B268">
        <v>7</v>
      </c>
      <c r="C268" s="33" t="s">
        <v>240</v>
      </c>
      <c r="D268" s="33" t="s">
        <v>13</v>
      </c>
      <c r="E268" s="41"/>
      <c r="F268" s="41">
        <v>1999</v>
      </c>
      <c r="G268" s="41">
        <v>16</v>
      </c>
      <c r="H268" s="41"/>
      <c r="I268" s="41">
        <v>8</v>
      </c>
      <c r="J268" s="41"/>
      <c r="K268" s="41"/>
      <c r="L268" s="41"/>
      <c r="M268" s="41">
        <v>7</v>
      </c>
      <c r="N268" s="41"/>
      <c r="O268" s="41"/>
      <c r="P268" s="41"/>
      <c r="Q268" s="41"/>
      <c r="R268" s="41"/>
      <c r="S268" s="41">
        <f>SUM(G268:R268)</f>
        <v>31</v>
      </c>
    </row>
    <row r="269" spans="1:19">
      <c r="A269">
        <v>224</v>
      </c>
      <c r="B269">
        <v>8</v>
      </c>
      <c r="C269" s="33" t="s">
        <v>237</v>
      </c>
      <c r="D269" s="33" t="s">
        <v>28</v>
      </c>
      <c r="E269" s="41"/>
      <c r="F269" s="41">
        <v>2001</v>
      </c>
      <c r="G269" s="41">
        <v>19</v>
      </c>
      <c r="H269" s="41"/>
      <c r="I269" s="41">
        <v>11</v>
      </c>
      <c r="J269" s="41"/>
      <c r="K269" s="41"/>
      <c r="L269" s="41"/>
      <c r="M269" s="41"/>
      <c r="N269" s="41"/>
      <c r="O269" s="41"/>
      <c r="P269" s="41"/>
      <c r="Q269" s="41"/>
      <c r="R269" s="41"/>
      <c r="S269" s="41">
        <f>SUM(G269:R269)</f>
        <v>30</v>
      </c>
    </row>
    <row r="270" spans="1:19">
      <c r="A270">
        <v>225</v>
      </c>
      <c r="B270">
        <v>9</v>
      </c>
      <c r="C270" s="33" t="s">
        <v>258</v>
      </c>
      <c r="D270" s="33"/>
      <c r="E270" s="41"/>
      <c r="F270" s="44">
        <v>1998</v>
      </c>
      <c r="G270" s="41"/>
      <c r="H270" s="41">
        <v>3</v>
      </c>
      <c r="I270" s="41">
        <v>17</v>
      </c>
      <c r="J270" s="41"/>
      <c r="K270" s="41"/>
      <c r="L270" s="41"/>
      <c r="M270" s="41">
        <v>10</v>
      </c>
      <c r="N270" s="41"/>
      <c r="O270" s="41"/>
      <c r="P270" s="41"/>
      <c r="Q270" s="41"/>
      <c r="R270" s="41"/>
      <c r="S270" s="41">
        <f>SUM(G270:R270)</f>
        <v>30</v>
      </c>
    </row>
    <row r="271" spans="1:19">
      <c r="A271">
        <v>226</v>
      </c>
      <c r="B271">
        <v>10</v>
      </c>
      <c r="C271" s="33" t="s">
        <v>243</v>
      </c>
      <c r="D271" s="33" t="s">
        <v>242</v>
      </c>
      <c r="E271" s="41"/>
      <c r="F271" s="41">
        <v>1999</v>
      </c>
      <c r="G271" s="41">
        <v>14</v>
      </c>
      <c r="H271" s="41">
        <v>1</v>
      </c>
      <c r="I271" s="41">
        <v>9</v>
      </c>
      <c r="J271" s="41"/>
      <c r="K271" s="41">
        <v>3</v>
      </c>
      <c r="L271" s="41"/>
      <c r="M271" s="41"/>
      <c r="N271" s="41"/>
      <c r="O271" s="41"/>
      <c r="P271" s="41"/>
      <c r="Q271" s="41"/>
      <c r="R271" s="41"/>
      <c r="S271" s="41">
        <f>SUM(G271:R271)</f>
        <v>27</v>
      </c>
    </row>
    <row r="272" spans="1:19">
      <c r="A272">
        <v>227</v>
      </c>
      <c r="B272">
        <v>11</v>
      </c>
      <c r="C272" s="33" t="s">
        <v>231</v>
      </c>
      <c r="D272" s="33" t="s">
        <v>232</v>
      </c>
      <c r="E272" s="41"/>
      <c r="F272" s="41">
        <v>1998</v>
      </c>
      <c r="G272" s="41">
        <v>24</v>
      </c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>
        <f>SUM(G272:R272)</f>
        <v>24</v>
      </c>
    </row>
    <row r="273" spans="1:19">
      <c r="A273">
        <v>228</v>
      </c>
      <c r="B273">
        <v>12</v>
      </c>
      <c r="C273" s="33" t="s">
        <v>259</v>
      </c>
      <c r="D273" s="33" t="s">
        <v>260</v>
      </c>
      <c r="E273" s="41"/>
      <c r="F273" s="41">
        <v>1998</v>
      </c>
      <c r="G273" s="41"/>
      <c r="H273" s="41"/>
      <c r="I273" s="41">
        <v>20</v>
      </c>
      <c r="J273" s="41"/>
      <c r="K273" s="41"/>
      <c r="L273" s="41"/>
      <c r="M273" s="41"/>
      <c r="N273" s="41"/>
      <c r="O273" s="41"/>
      <c r="P273" s="41"/>
      <c r="Q273" s="41"/>
      <c r="R273" s="41"/>
      <c r="S273" s="41">
        <f>SUM(G273:R273)</f>
        <v>20</v>
      </c>
    </row>
    <row r="274" spans="1:19">
      <c r="A274">
        <v>229</v>
      </c>
      <c r="B274">
        <v>13</v>
      </c>
      <c r="C274" s="33" t="s">
        <v>244</v>
      </c>
      <c r="D274" s="33" t="s">
        <v>26</v>
      </c>
      <c r="E274" s="41"/>
      <c r="F274" s="41">
        <v>2000</v>
      </c>
      <c r="G274" s="41">
        <v>13</v>
      </c>
      <c r="H274" s="41"/>
      <c r="I274" s="41">
        <v>7</v>
      </c>
      <c r="J274" s="41"/>
      <c r="K274" s="41"/>
      <c r="L274" s="41"/>
      <c r="M274" s="41"/>
      <c r="N274" s="41"/>
      <c r="O274" s="41"/>
      <c r="P274" s="41"/>
      <c r="Q274" s="41"/>
      <c r="R274" s="41"/>
      <c r="S274" s="41">
        <f>SUM(G274:R274)</f>
        <v>20</v>
      </c>
    </row>
    <row r="275" spans="1:19">
      <c r="A275">
        <v>230</v>
      </c>
      <c r="B275">
        <v>14</v>
      </c>
      <c r="C275" s="33" t="s">
        <v>239</v>
      </c>
      <c r="D275" s="33"/>
      <c r="E275" s="41"/>
      <c r="F275" s="41">
        <v>2002</v>
      </c>
      <c r="G275" s="41">
        <v>17</v>
      </c>
      <c r="H275" s="41">
        <v>2</v>
      </c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>
        <f>SUM(G275:R275)</f>
        <v>19</v>
      </c>
    </row>
    <row r="276" spans="1:19">
      <c r="A276">
        <v>231</v>
      </c>
      <c r="B276">
        <v>15</v>
      </c>
      <c r="C276" s="33" t="s">
        <v>376</v>
      </c>
      <c r="D276" s="33" t="s">
        <v>13</v>
      </c>
      <c r="E276" s="41"/>
      <c r="F276" s="41">
        <v>1998</v>
      </c>
      <c r="G276" s="41"/>
      <c r="H276" s="41"/>
      <c r="I276" s="41">
        <v>6</v>
      </c>
      <c r="J276" s="41">
        <v>1</v>
      </c>
      <c r="K276" s="41"/>
      <c r="L276" s="41"/>
      <c r="M276" s="41">
        <v>8</v>
      </c>
      <c r="N276" s="41"/>
      <c r="O276" s="41"/>
      <c r="P276" s="41"/>
      <c r="Q276" s="41"/>
      <c r="R276" s="41"/>
      <c r="S276" s="41">
        <f>SUM(G276:R276)</f>
        <v>15</v>
      </c>
    </row>
    <row r="277" spans="1:19">
      <c r="A277">
        <v>232</v>
      </c>
      <c r="B277">
        <v>16</v>
      </c>
      <c r="C277" s="33" t="s">
        <v>248</v>
      </c>
      <c r="D277" s="33" t="s">
        <v>28</v>
      </c>
      <c r="E277" s="41"/>
      <c r="F277" s="41">
        <v>2001</v>
      </c>
      <c r="G277" s="41">
        <v>9</v>
      </c>
      <c r="H277" s="41"/>
      <c r="I277" s="41">
        <v>5</v>
      </c>
      <c r="J277" s="41"/>
      <c r="K277" s="41"/>
      <c r="L277" s="41"/>
      <c r="M277" s="41"/>
      <c r="N277" s="41"/>
      <c r="O277" s="41"/>
      <c r="P277" s="41"/>
      <c r="Q277" s="41"/>
      <c r="R277" s="41"/>
      <c r="S277" s="41">
        <f>SUM(G277:R277)</f>
        <v>14</v>
      </c>
    </row>
    <row r="278" spans="1:19">
      <c r="A278">
        <v>233</v>
      </c>
      <c r="B278">
        <v>17</v>
      </c>
      <c r="C278" s="33" t="s">
        <v>246</v>
      </c>
      <c r="D278" s="33"/>
      <c r="E278" s="41"/>
      <c r="F278" s="41">
        <v>2001</v>
      </c>
      <c r="G278" s="41">
        <v>11</v>
      </c>
      <c r="H278" s="41"/>
      <c r="I278" s="41"/>
      <c r="J278" s="41"/>
      <c r="K278" s="41"/>
      <c r="L278" s="41"/>
      <c r="M278" s="41">
        <v>3</v>
      </c>
      <c r="N278" s="41"/>
      <c r="O278" s="41"/>
      <c r="P278" s="41"/>
      <c r="Q278" s="41"/>
      <c r="R278" s="41"/>
      <c r="S278" s="41">
        <f>SUM(G278:R278)</f>
        <v>14</v>
      </c>
    </row>
    <row r="279" spans="1:19">
      <c r="A279">
        <v>234</v>
      </c>
      <c r="B279">
        <v>18</v>
      </c>
      <c r="C279" s="33" t="s">
        <v>249</v>
      </c>
      <c r="D279" s="33" t="s">
        <v>28</v>
      </c>
      <c r="E279" s="41"/>
      <c r="F279" s="41">
        <v>2001</v>
      </c>
      <c r="G279" s="41">
        <v>8</v>
      </c>
      <c r="H279" s="41"/>
      <c r="I279" s="41">
        <v>4</v>
      </c>
      <c r="J279" s="41"/>
      <c r="K279" s="41"/>
      <c r="L279" s="41"/>
      <c r="M279" s="41"/>
      <c r="N279" s="41"/>
      <c r="O279" s="41"/>
      <c r="P279" s="41"/>
      <c r="Q279" s="41"/>
      <c r="R279" s="41"/>
      <c r="S279" s="41">
        <f>SUM(G279:R279)</f>
        <v>12</v>
      </c>
    </row>
    <row r="280" spans="1:19">
      <c r="A280">
        <v>235</v>
      </c>
      <c r="B280">
        <v>19</v>
      </c>
      <c r="C280" s="33" t="s">
        <v>261</v>
      </c>
      <c r="D280" s="33" t="s">
        <v>262</v>
      </c>
      <c r="E280" s="41"/>
      <c r="F280" s="41">
        <v>1999</v>
      </c>
      <c r="G280" s="41"/>
      <c r="H280" s="41"/>
      <c r="I280" s="41">
        <v>12</v>
      </c>
      <c r="J280" s="41"/>
      <c r="K280" s="41"/>
      <c r="L280" s="41"/>
      <c r="M280" s="41"/>
      <c r="N280" s="41"/>
      <c r="O280" s="41"/>
      <c r="P280" s="41"/>
      <c r="Q280" s="41"/>
      <c r="R280" s="41"/>
      <c r="S280" s="41">
        <f>SUM(G280:R280)</f>
        <v>12</v>
      </c>
    </row>
    <row r="281" spans="1:19">
      <c r="A281">
        <v>236</v>
      </c>
      <c r="B281">
        <v>20</v>
      </c>
      <c r="C281" s="33" t="s">
        <v>245</v>
      </c>
      <c r="D281" s="33" t="s">
        <v>171</v>
      </c>
      <c r="E281" s="41"/>
      <c r="F281" s="41">
        <v>2001</v>
      </c>
      <c r="G281" s="41">
        <v>12</v>
      </c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>
        <f>SUM(G281:R281)</f>
        <v>12</v>
      </c>
    </row>
    <row r="282" spans="1:19">
      <c r="A282">
        <v>237</v>
      </c>
      <c r="B282">
        <v>21</v>
      </c>
      <c r="C282" s="33" t="s">
        <v>263</v>
      </c>
      <c r="D282" s="33" t="s">
        <v>262</v>
      </c>
      <c r="E282" s="41"/>
      <c r="F282" s="41">
        <v>2001</v>
      </c>
      <c r="G282" s="41"/>
      <c r="H282" s="41"/>
      <c r="I282" s="41">
        <v>10</v>
      </c>
      <c r="J282" s="41"/>
      <c r="K282" s="41"/>
      <c r="L282" s="41"/>
      <c r="M282" s="41"/>
      <c r="N282" s="41"/>
      <c r="O282" s="41"/>
      <c r="P282" s="41"/>
      <c r="Q282" s="41"/>
      <c r="R282" s="41"/>
      <c r="S282" s="41">
        <f>SUM(G282:R282)</f>
        <v>10</v>
      </c>
    </row>
    <row r="283" spans="1:19">
      <c r="A283">
        <v>238</v>
      </c>
      <c r="B283">
        <v>22</v>
      </c>
      <c r="C283" s="33" t="s">
        <v>247</v>
      </c>
      <c r="D283" s="33" t="s">
        <v>229</v>
      </c>
      <c r="E283" s="41"/>
      <c r="F283" s="41">
        <v>1999</v>
      </c>
      <c r="G283" s="41">
        <v>10</v>
      </c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>
        <f>SUM(G283:R283)</f>
        <v>10</v>
      </c>
    </row>
    <row r="284" spans="1:19">
      <c r="A284">
        <v>239</v>
      </c>
      <c r="B284">
        <v>23</v>
      </c>
      <c r="C284" t="s">
        <v>372</v>
      </c>
      <c r="D284" t="s">
        <v>36</v>
      </c>
      <c r="E284" t="s">
        <v>373</v>
      </c>
      <c r="F284">
        <v>2000</v>
      </c>
      <c r="H284" s="56"/>
      <c r="M284">
        <v>8</v>
      </c>
      <c r="S284" s="41">
        <f>SUM(G284:R284)</f>
        <v>8</v>
      </c>
    </row>
    <row r="285" spans="1:19">
      <c r="A285">
        <v>240</v>
      </c>
      <c r="B285">
        <v>24</v>
      </c>
      <c r="C285" s="33" t="s">
        <v>250</v>
      </c>
      <c r="D285" s="33" t="s">
        <v>229</v>
      </c>
      <c r="E285" s="41"/>
      <c r="F285" s="41">
        <v>2000</v>
      </c>
      <c r="G285" s="41">
        <v>7</v>
      </c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>
        <f>SUM(G285:R285)</f>
        <v>7</v>
      </c>
    </row>
    <row r="286" spans="1:19">
      <c r="A286">
        <v>241</v>
      </c>
      <c r="B286">
        <v>25</v>
      </c>
      <c r="C286" s="33" t="s">
        <v>252</v>
      </c>
      <c r="D286" s="33" t="s">
        <v>28</v>
      </c>
      <c r="E286" s="41"/>
      <c r="F286" s="41">
        <v>2001</v>
      </c>
      <c r="G286" s="41">
        <v>5</v>
      </c>
      <c r="H286" s="41"/>
      <c r="I286" s="41">
        <v>2</v>
      </c>
      <c r="J286" s="41"/>
      <c r="K286" s="41"/>
      <c r="L286" s="41"/>
      <c r="M286" s="41"/>
      <c r="N286" s="41"/>
      <c r="O286" s="41"/>
      <c r="P286" s="41"/>
      <c r="Q286" s="41"/>
      <c r="R286" s="41"/>
      <c r="S286" s="41">
        <f>SUM(G286:R286)</f>
        <v>7</v>
      </c>
    </row>
    <row r="287" spans="1:19">
      <c r="A287">
        <v>242</v>
      </c>
      <c r="B287">
        <v>26</v>
      </c>
      <c r="C287" s="33" t="s">
        <v>251</v>
      </c>
      <c r="D287" s="33" t="s">
        <v>28</v>
      </c>
      <c r="E287" s="41"/>
      <c r="F287" s="41">
        <v>2002</v>
      </c>
      <c r="G287" s="41">
        <v>6</v>
      </c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>
        <f>SUM(G287:R287)</f>
        <v>6</v>
      </c>
    </row>
    <row r="288" spans="1:19">
      <c r="A288">
        <v>243</v>
      </c>
      <c r="B288">
        <v>27</v>
      </c>
      <c r="C288" s="33" t="s">
        <v>253</v>
      </c>
      <c r="D288" s="33"/>
      <c r="E288" s="41"/>
      <c r="F288" s="41">
        <v>2000</v>
      </c>
      <c r="G288" s="41">
        <v>4</v>
      </c>
      <c r="H288" s="41"/>
      <c r="I288" s="41"/>
      <c r="J288" s="41"/>
      <c r="K288" s="41"/>
      <c r="L288" s="41"/>
      <c r="M288" s="41">
        <v>2</v>
      </c>
      <c r="N288" s="41"/>
      <c r="O288" s="41"/>
      <c r="P288" s="41"/>
      <c r="Q288" s="41"/>
      <c r="R288" s="41"/>
      <c r="S288" s="41">
        <f>SUM(G288:R288)</f>
        <v>6</v>
      </c>
    </row>
    <row r="289" spans="1:19">
      <c r="A289">
        <v>244</v>
      </c>
      <c r="B289">
        <v>28</v>
      </c>
      <c r="C289" t="s">
        <v>147</v>
      </c>
      <c r="F289">
        <v>2001</v>
      </c>
      <c r="H289" s="56"/>
      <c r="M289">
        <v>5</v>
      </c>
      <c r="S289" s="41">
        <f>SUM(G289:R289)</f>
        <v>5</v>
      </c>
    </row>
    <row r="290" spans="1:19">
      <c r="A290">
        <v>245</v>
      </c>
      <c r="B290">
        <v>29</v>
      </c>
      <c r="C290" t="s">
        <v>374</v>
      </c>
      <c r="F290">
        <v>2002</v>
      </c>
      <c r="H290" s="56"/>
      <c r="M290">
        <v>4</v>
      </c>
      <c r="S290" s="41">
        <f>SUM(G290:R290)</f>
        <v>4</v>
      </c>
    </row>
    <row r="291" spans="1:19">
      <c r="A291">
        <v>246</v>
      </c>
      <c r="B291">
        <v>30</v>
      </c>
      <c r="C291" s="33" t="s">
        <v>273</v>
      </c>
      <c r="D291" s="33" t="s">
        <v>13</v>
      </c>
      <c r="E291" s="41"/>
      <c r="F291" s="41"/>
      <c r="G291" s="41"/>
      <c r="H291" s="41"/>
      <c r="I291" s="41">
        <v>3</v>
      </c>
      <c r="J291" s="41"/>
      <c r="K291" s="41"/>
      <c r="L291" s="41"/>
      <c r="M291" s="41"/>
      <c r="N291" s="41"/>
      <c r="O291" s="41"/>
      <c r="P291" s="41"/>
      <c r="Q291" s="41"/>
      <c r="R291" s="41"/>
      <c r="S291" s="41">
        <f>SUM(G291:R291)</f>
        <v>3</v>
      </c>
    </row>
    <row r="292" spans="1:19">
      <c r="A292">
        <v>247</v>
      </c>
      <c r="B292">
        <v>31</v>
      </c>
      <c r="C292" s="33" t="s">
        <v>254</v>
      </c>
      <c r="D292" s="33"/>
      <c r="E292" s="41"/>
      <c r="F292" s="41">
        <v>2004</v>
      </c>
      <c r="G292" s="41">
        <v>3</v>
      </c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>
        <f>SUM(G292:R292)</f>
        <v>3</v>
      </c>
    </row>
    <row r="293" spans="1:19">
      <c r="A293">
        <v>248</v>
      </c>
      <c r="B293">
        <v>32</v>
      </c>
      <c r="C293" s="33" t="s">
        <v>256</v>
      </c>
      <c r="D293" s="33" t="s">
        <v>28</v>
      </c>
      <c r="E293" s="41"/>
      <c r="F293" s="41">
        <v>2001</v>
      </c>
      <c r="G293" s="41">
        <v>1</v>
      </c>
      <c r="H293" s="41"/>
      <c r="I293" s="41">
        <v>1</v>
      </c>
      <c r="J293" s="41"/>
      <c r="K293" s="41"/>
      <c r="L293" s="41"/>
      <c r="M293" s="41"/>
      <c r="N293" s="41"/>
      <c r="O293" s="41"/>
      <c r="P293" s="41"/>
      <c r="Q293" s="41"/>
      <c r="R293" s="41"/>
      <c r="S293" s="41">
        <f>SUM(G293:R293)</f>
        <v>2</v>
      </c>
    </row>
    <row r="294" spans="1:19">
      <c r="A294">
        <v>249</v>
      </c>
      <c r="B294">
        <v>33</v>
      </c>
      <c r="C294" s="33" t="s">
        <v>356</v>
      </c>
      <c r="D294" s="34" t="s">
        <v>242</v>
      </c>
      <c r="E294" s="41"/>
      <c r="F294" s="42">
        <v>2001</v>
      </c>
      <c r="G294" s="41"/>
      <c r="H294" s="41"/>
      <c r="I294" s="41"/>
      <c r="J294" s="41"/>
      <c r="K294" s="41">
        <v>2</v>
      </c>
      <c r="L294" s="41"/>
      <c r="M294" s="41"/>
      <c r="N294" s="41"/>
      <c r="O294" s="41"/>
      <c r="P294" s="41"/>
      <c r="Q294" s="41"/>
      <c r="R294" s="41"/>
      <c r="S294" s="41">
        <f>SUM(G294:R294)</f>
        <v>2</v>
      </c>
    </row>
    <row r="295" spans="1:19">
      <c r="A295">
        <v>250</v>
      </c>
      <c r="B295">
        <v>34</v>
      </c>
      <c r="C295" s="33" t="s">
        <v>255</v>
      </c>
      <c r="D295" s="33" t="s">
        <v>26</v>
      </c>
      <c r="E295" s="41"/>
      <c r="F295" s="41">
        <v>2002</v>
      </c>
      <c r="G295" s="41">
        <v>2</v>
      </c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>
        <f>SUM(G295:R295)</f>
        <v>2</v>
      </c>
    </row>
    <row r="296" spans="1:19">
      <c r="A296">
        <v>251</v>
      </c>
      <c r="B296">
        <v>35</v>
      </c>
      <c r="C296" t="s">
        <v>375</v>
      </c>
      <c r="F296">
        <v>2001</v>
      </c>
      <c r="H296" s="56"/>
      <c r="M296">
        <v>1</v>
      </c>
      <c r="S296" s="41">
        <f>SUM(G296:R296)</f>
        <v>1</v>
      </c>
    </row>
    <row r="297" spans="1:19">
      <c r="A297">
        <v>252</v>
      </c>
      <c r="B297">
        <v>36</v>
      </c>
      <c r="C297" t="s">
        <v>240</v>
      </c>
      <c r="D297" t="s">
        <v>13</v>
      </c>
      <c r="F297">
        <v>1999</v>
      </c>
      <c r="H297" s="56"/>
      <c r="S297" s="41">
        <f>SUM(G297:R297)</f>
        <v>0</v>
      </c>
    </row>
  </sheetData>
  <sortState ref="A262:AA304">
    <sortCondition descending="1" ref="S262:S304"/>
  </sortState>
  <mergeCells count="6">
    <mergeCell ref="A6:S6"/>
    <mergeCell ref="A1:S1"/>
    <mergeCell ref="A2:S2"/>
    <mergeCell ref="A3:S3"/>
    <mergeCell ref="A4:S4"/>
    <mergeCell ref="A5:S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2012-06-04T19:20:18Z</cp:lastPrinted>
  <dcterms:created xsi:type="dcterms:W3CDTF">2012-05-04T09:17:21Z</dcterms:created>
  <dcterms:modified xsi:type="dcterms:W3CDTF">2012-09-01T16:29:33Z</dcterms:modified>
</cp:coreProperties>
</file>