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920" tabRatio="867" firstSheet="2" activeTab="7"/>
  </bookViews>
  <sheets>
    <sheet name="образец" sheetId="1" r:id="rId1"/>
    <sheet name="мальчики девочки 10 км" sheetId="2" r:id="rId2"/>
    <sheet name=" 15 км девушки" sheetId="3" r:id="rId3"/>
    <sheet name=" 30 км юноши" sheetId="4" r:id="rId4"/>
    <sheet name="30 км по возрастам" sheetId="5" r:id="rId5"/>
    <sheet name=" 30 км женщины" sheetId="6" r:id="rId6"/>
    <sheet name="Результат 50 км" sheetId="7" r:id="rId7"/>
    <sheet name="50 км по возрастам" sheetId="8" r:id="rId8"/>
  </sheets>
  <definedNames>
    <definedName name="_xlnm.Print_Area" localSheetId="2">' 15 км девушки'!$A$1:$K$17</definedName>
    <definedName name="_xlnm.Print_Area" localSheetId="5">' 30 км женщины'!$A$1:$K$15</definedName>
    <definedName name="_xlnm.Print_Area" localSheetId="3">' 30 км юноши'!$A$1:$K$20</definedName>
    <definedName name="_xlnm.Print_Area" localSheetId="1">'мальчики девочки 10 км'!$A$1:$K$33</definedName>
    <definedName name="_xlnm.Print_Area" localSheetId="6">'Результат 50 км'!$A$1:$K$56</definedName>
  </definedNames>
  <calcPr fullCalcOnLoad="1" refMode="R1C1"/>
</workbook>
</file>

<file path=xl/sharedStrings.xml><?xml version="1.0" encoding="utf-8"?>
<sst xmlns="http://schemas.openxmlformats.org/spreadsheetml/2006/main" count="444" uniqueCount="157">
  <si>
    <t>Результат</t>
  </si>
  <si>
    <t>Место</t>
  </si>
  <si>
    <t>Организация</t>
  </si>
  <si>
    <t>Нагрудный номер</t>
  </si>
  <si>
    <t>Главный судья</t>
  </si>
  <si>
    <t>Зименкова Л.А.</t>
  </si>
  <si>
    <t>Главный секретарь</t>
  </si>
  <si>
    <t xml:space="preserve">            Фамилия, имя</t>
  </si>
  <si>
    <t>Год рождения</t>
  </si>
  <si>
    <t>Разряд</t>
  </si>
  <si>
    <r>
      <t>Дистанция:</t>
    </r>
    <r>
      <rPr>
        <i/>
        <sz val="14"/>
        <rFont val="Times New Roman"/>
        <family val="1"/>
      </rPr>
      <t xml:space="preserve"> 15 км</t>
    </r>
    <r>
      <rPr>
        <sz val="14"/>
        <rFont val="Times New Roman"/>
        <family val="1"/>
      </rPr>
      <t xml:space="preserve"> </t>
    </r>
  </si>
  <si>
    <r>
      <t>Группа участников:</t>
    </r>
    <r>
      <rPr>
        <i/>
        <sz val="14"/>
        <rFont val="Times New Roman"/>
        <family val="1"/>
      </rPr>
      <t xml:space="preserve"> мужчины</t>
    </r>
  </si>
  <si>
    <t>№ п/п</t>
  </si>
  <si>
    <t>Проигрыш лидеру</t>
  </si>
  <si>
    <t>Отрезок      10 км</t>
  </si>
  <si>
    <t>ПРОТОКОЛ  РЕЗУЛЬТАТОВ</t>
  </si>
  <si>
    <t>возр. гр.</t>
  </si>
  <si>
    <t>открытого первенства города по лыжным гонкам.</t>
  </si>
  <si>
    <r>
      <t>Дистанция:</t>
    </r>
    <r>
      <rPr>
        <i/>
        <sz val="14"/>
        <rFont val="Times New Roman"/>
        <family val="1"/>
      </rPr>
      <t xml:space="preserve"> 30 км</t>
    </r>
    <r>
      <rPr>
        <sz val="14"/>
        <rFont val="Times New Roman"/>
        <family val="1"/>
      </rPr>
      <t xml:space="preserve"> </t>
    </r>
  </si>
  <si>
    <r>
      <t>Группа участников:</t>
    </r>
    <r>
      <rPr>
        <i/>
        <sz val="14"/>
        <rFont val="Times New Roman"/>
        <family val="1"/>
      </rPr>
      <t xml:space="preserve"> женщины</t>
    </r>
  </si>
  <si>
    <t>Стиль: свободный</t>
  </si>
  <si>
    <r>
      <t xml:space="preserve">Стиль: </t>
    </r>
    <r>
      <rPr>
        <i/>
        <sz val="14"/>
        <rFont val="Times New Roman"/>
        <family val="1"/>
      </rPr>
      <t>свободный</t>
    </r>
  </si>
  <si>
    <t>ПРОТОКОЛ  СТАРТА И РЕЗУЛЬТАТОВ</t>
  </si>
  <si>
    <r>
      <t>Группа участников:</t>
    </r>
    <r>
      <rPr>
        <i/>
        <sz val="14"/>
        <rFont val="Times New Roman"/>
        <family val="1"/>
      </rPr>
      <t xml:space="preserve"> девушки</t>
    </r>
  </si>
  <si>
    <r>
      <t>Дистанция:</t>
    </r>
    <r>
      <rPr>
        <i/>
        <sz val="14"/>
        <rFont val="Times New Roman"/>
        <family val="1"/>
      </rPr>
      <t xml:space="preserve"> 10 км</t>
    </r>
    <r>
      <rPr>
        <sz val="14"/>
        <rFont val="Times New Roman"/>
        <family val="1"/>
      </rPr>
      <t xml:space="preserve"> </t>
    </r>
  </si>
  <si>
    <r>
      <t>Группа участников:</t>
    </r>
    <r>
      <rPr>
        <i/>
        <sz val="14"/>
        <rFont val="Times New Roman"/>
        <family val="1"/>
      </rPr>
      <t xml:space="preserve"> юноши - 14 - 17 лет</t>
    </r>
  </si>
  <si>
    <r>
      <t xml:space="preserve">Место проведения: г. Лесной, </t>
    </r>
    <r>
      <rPr>
        <i/>
        <sz val="14"/>
        <rFont val="Times New Roman"/>
        <family val="1"/>
      </rPr>
      <t>лыжная база МБУ "ФСЦ "Факел"</t>
    </r>
  </si>
  <si>
    <t>Прометей</t>
  </si>
  <si>
    <t>Тарасов Александр</t>
  </si>
  <si>
    <t>Витязь</t>
  </si>
  <si>
    <t>ПРОТОКОЛ   РЕЗУЛЬТАТОВ</t>
  </si>
  <si>
    <r>
      <t>Дистанция:</t>
    </r>
    <r>
      <rPr>
        <i/>
        <sz val="14"/>
        <rFont val="Times New Roman"/>
        <family val="1"/>
      </rPr>
      <t xml:space="preserve"> 50 км</t>
    </r>
    <r>
      <rPr>
        <sz val="14"/>
        <rFont val="Times New Roman"/>
        <family val="1"/>
      </rPr>
      <t xml:space="preserve">                              Стиль свободный</t>
    </r>
  </si>
  <si>
    <t>Воз. гр.</t>
  </si>
  <si>
    <t xml:space="preserve">      Фамилия, имя</t>
  </si>
  <si>
    <r>
      <t xml:space="preserve">Место проведения: г. Лесной, Свердловская обл. </t>
    </r>
    <r>
      <rPr>
        <i/>
        <sz val="14"/>
        <rFont val="Times New Roman"/>
        <family val="1"/>
      </rPr>
      <t>л/ база МБУ "ФСЦ "Факел"</t>
    </r>
  </si>
  <si>
    <t>XXIХ марафона, посвящённого  памяти ветеранов лыжного спорта.</t>
  </si>
  <si>
    <t>XXIХ марафон, посвящённый памяти ветеранов лыжного спорта.</t>
  </si>
  <si>
    <t>Попов В.К.</t>
  </si>
  <si>
    <t xml:space="preserve">XXIХ марафон, посвящённый памяти ветеранов лыжного спорта. </t>
  </si>
  <si>
    <t>Дата рождения</t>
  </si>
  <si>
    <t>Барсуков Артём</t>
  </si>
  <si>
    <t>Банин Дмитрий</t>
  </si>
  <si>
    <t>Рахимов Дмитрий</t>
  </si>
  <si>
    <t>Серков Алексей</t>
  </si>
  <si>
    <t>Березин Иван</t>
  </si>
  <si>
    <t>Корепин Даниил</t>
  </si>
  <si>
    <t>Колов Максим</t>
  </si>
  <si>
    <t>Коптилов Павел</t>
  </si>
  <si>
    <t>Яковлев Павел</t>
  </si>
  <si>
    <t>Малютин Александр</t>
  </si>
  <si>
    <t>Чайка</t>
  </si>
  <si>
    <t>Кобзарева Олеся</t>
  </si>
  <si>
    <t>СДЮСШОР</t>
  </si>
  <si>
    <t>Собенина Татьяна</t>
  </si>
  <si>
    <t>Токарева Екатерина</t>
  </si>
  <si>
    <t>Спартак</t>
  </si>
  <si>
    <t>Архиреев Семён</t>
  </si>
  <si>
    <t>Знамя</t>
  </si>
  <si>
    <t>Данилевич Алексей</t>
  </si>
  <si>
    <t>КЛЛ</t>
  </si>
  <si>
    <t>Попов Денис</t>
  </si>
  <si>
    <t>Чурин Александр</t>
  </si>
  <si>
    <t>Екатеринбург</t>
  </si>
  <si>
    <t>Березовский Сергей</t>
  </si>
  <si>
    <t>Воротилин  Игорь</t>
  </si>
  <si>
    <t>КЛБ</t>
  </si>
  <si>
    <t>Коростелев Константин</t>
  </si>
  <si>
    <t>Коковин Юрий</t>
  </si>
  <si>
    <t>Монолит</t>
  </si>
  <si>
    <t>Назаров Валерий</t>
  </si>
  <si>
    <t>Алфимов Сергей</t>
  </si>
  <si>
    <t>Новоуральск</t>
  </si>
  <si>
    <t>Перминов Евгений</t>
  </si>
  <si>
    <t>Игумнов Анатолий</t>
  </si>
  <si>
    <t>Шушпанов Виктор</t>
  </si>
  <si>
    <t>Марзак Виктор</t>
  </si>
  <si>
    <t>Марзак Андрей</t>
  </si>
  <si>
    <t>Конструктор</t>
  </si>
  <si>
    <t>Ромберг Максим</t>
  </si>
  <si>
    <t>МИФИ</t>
  </si>
  <si>
    <t>Волков Алексей</t>
  </si>
  <si>
    <t>Корнев Андрей</t>
  </si>
  <si>
    <t>Опарин Сергей</t>
  </si>
  <si>
    <t>Комета</t>
  </si>
  <si>
    <t>Наука</t>
  </si>
  <si>
    <t>Иванов Анатолий</t>
  </si>
  <si>
    <t>Перминов Сергей</t>
  </si>
  <si>
    <t>Бызов Андрей</t>
  </si>
  <si>
    <t>Н.Тура</t>
  </si>
  <si>
    <t>Грудинин Владимир</t>
  </si>
  <si>
    <t>Панков Андрей</t>
  </si>
  <si>
    <t>Восток</t>
  </si>
  <si>
    <t>Лиханов Сергей</t>
  </si>
  <si>
    <t>В.Тура</t>
  </si>
  <si>
    <t>Селантьев Сергей</t>
  </si>
  <si>
    <t>Антонов Анатолий</t>
  </si>
  <si>
    <t>Захаров Анатолий</t>
  </si>
  <si>
    <t>Кучив Николай</t>
  </si>
  <si>
    <t>Кудряшов Николай</t>
  </si>
  <si>
    <t>Норд</t>
  </si>
  <si>
    <t>Слепухин Михаил</t>
  </si>
  <si>
    <t>Чугаев Александр</t>
  </si>
  <si>
    <t>Шемятихин Сергей</t>
  </si>
  <si>
    <t>Бакиев Роман</t>
  </si>
  <si>
    <t>Кушва</t>
  </si>
  <si>
    <t>Попов Александр</t>
  </si>
  <si>
    <t>Сухарев  Сергей</t>
  </si>
  <si>
    <t>Козлов Сергей</t>
  </si>
  <si>
    <t>Григорьев Александр</t>
  </si>
  <si>
    <t>Пичугов Константин</t>
  </si>
  <si>
    <t>Лыков Брис</t>
  </si>
  <si>
    <t>Шушарин Сергей</t>
  </si>
  <si>
    <t>в\к</t>
  </si>
  <si>
    <t>Никодимов Егор</t>
  </si>
  <si>
    <t>Мананников Евгений</t>
  </si>
  <si>
    <t>Улатов Борис</t>
  </si>
  <si>
    <t>Кутявин Алексей</t>
  </si>
  <si>
    <t>Мухаматдинов Валерий</t>
  </si>
  <si>
    <t>Вязовский Александр</t>
  </si>
  <si>
    <t>Черепанов Александр</t>
  </si>
  <si>
    <t>Якимов Константин</t>
  </si>
  <si>
    <t>Попов Вадим</t>
  </si>
  <si>
    <t>Лобанова Татьяна</t>
  </si>
  <si>
    <t>Долганова Маиса</t>
  </si>
  <si>
    <t>1947</t>
  </si>
  <si>
    <t>Еловикова Софья</t>
  </si>
  <si>
    <r>
      <t>Дата проведения: 02</t>
    </r>
    <r>
      <rPr>
        <i/>
        <sz val="14"/>
        <rFont val="Times New Roman"/>
        <family val="1"/>
      </rPr>
      <t xml:space="preserve"> апреля 2016 года, начало в 10.15</t>
    </r>
  </si>
  <si>
    <t>сошла</t>
  </si>
  <si>
    <t>Трубин Павел</t>
  </si>
  <si>
    <t>Сысолятин Вадим</t>
  </si>
  <si>
    <t>Панков Максим</t>
  </si>
  <si>
    <t>Чумаков Никита</t>
  </si>
  <si>
    <t>Анкушин Кирилл</t>
  </si>
  <si>
    <t>Скутин Константин</t>
  </si>
  <si>
    <t>Старков Иван</t>
  </si>
  <si>
    <t>Фатхутдинов Даниил</t>
  </si>
  <si>
    <t>Серебренников Константин</t>
  </si>
  <si>
    <t>Рякин С</t>
  </si>
  <si>
    <t>Рякин В</t>
  </si>
  <si>
    <t>Дудин Л</t>
  </si>
  <si>
    <t>Жерноков Максим</t>
  </si>
  <si>
    <t>Чернов Никита</t>
  </si>
  <si>
    <t>Глазунов  Олег</t>
  </si>
  <si>
    <r>
      <t>Группа участников:</t>
    </r>
    <r>
      <rPr>
        <i/>
        <sz val="14"/>
        <rFont val="Times New Roman"/>
        <family val="1"/>
      </rPr>
      <t xml:space="preserve"> мальчики  10-13 лет</t>
    </r>
  </si>
  <si>
    <t>сошел</t>
  </si>
  <si>
    <t>возрастная группа 18-39 лет</t>
  </si>
  <si>
    <t>возрастная граппа 60 лет и старше</t>
  </si>
  <si>
    <t>Начало соревнований - 10.15 час.                       Перепад высоты:              65</t>
  </si>
  <si>
    <t xml:space="preserve">Окончание соревнований - 14.50 час.                 Максимальный подъём:   45          </t>
  </si>
  <si>
    <r>
      <t xml:space="preserve">Температура воздуха в начале гонки:   + 2 </t>
    </r>
    <r>
      <rPr>
        <vertAlign val="superscript"/>
        <sz val="14"/>
        <rFont val="Times New Roman"/>
        <family val="1"/>
      </rPr>
      <t>о</t>
    </r>
    <r>
      <rPr>
        <sz val="14"/>
        <rFont val="Times New Roman"/>
        <family val="1"/>
      </rPr>
      <t xml:space="preserve">С    Сумма перепадов высот:   157  </t>
    </r>
  </si>
  <si>
    <r>
      <t xml:space="preserve">Температура воздуха в конце  гонки:  + 6 </t>
    </r>
    <r>
      <rPr>
        <vertAlign val="superscript"/>
        <sz val="14"/>
        <rFont val="Times New Roman"/>
        <family val="1"/>
      </rPr>
      <t>о</t>
    </r>
    <r>
      <rPr>
        <sz val="14"/>
        <rFont val="Times New Roman"/>
        <family val="1"/>
      </rPr>
      <t>С</t>
    </r>
  </si>
  <si>
    <t>Ветер:  ЮЗ 2 м/с</t>
  </si>
  <si>
    <r>
      <t xml:space="preserve">Температура воздуха в конце  гонки:   + 6 </t>
    </r>
    <r>
      <rPr>
        <vertAlign val="superscript"/>
        <sz val="14"/>
        <rFont val="Times New Roman"/>
        <family val="1"/>
      </rPr>
      <t>о</t>
    </r>
    <r>
      <rPr>
        <sz val="14"/>
        <rFont val="Times New Roman"/>
        <family val="1"/>
      </rPr>
      <t>С</t>
    </r>
  </si>
  <si>
    <t>1ю</t>
  </si>
  <si>
    <t>3ю</t>
  </si>
  <si>
    <t>в/к</t>
  </si>
  <si>
    <t>Ковалев Сергей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</si>
</sst>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h:mm:ss;@"/>
    <numFmt numFmtId="170" formatCode="mm:ss.0;@"/>
    <numFmt numFmtId="171" formatCode="dd/mm/yy\ h:mm;@"/>
    <numFmt numFmtId="172" formatCode="[$-FC19]d\ mmmm\ yyyy\ &quot;г.&quot;"/>
    <numFmt numFmtId="173" formatCode="[$-F400]h:mm:ss\ AM/PM"/>
    <numFmt numFmtId="174" formatCode="hh:mm:ss"/>
    <numFmt numFmtId="175" formatCode="[$-409]h:mm\ AM/PM;@"/>
    <numFmt numFmtId="176" formatCode="[h]:mm:ss;@"/>
    <numFmt numFmtId="177" formatCode="[$-409]h:mm:ss\ AM/PM;@"/>
    <numFmt numFmtId="178" formatCode="[$-F800]dddd\,\ mmmm\ dd\,\ yyyy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2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69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1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L18" sqref="L18"/>
    </sheetView>
  </sheetViews>
  <sheetFormatPr defaultColWidth="18.75390625" defaultRowHeight="12.75"/>
  <cols>
    <col min="1" max="1" width="7.375" style="0" customWidth="1"/>
    <col min="2" max="2" width="23.375" style="0" customWidth="1"/>
    <col min="3" max="3" width="9.375" style="0" customWidth="1"/>
    <col min="4" max="4" width="15.125" style="0" customWidth="1"/>
    <col min="5" max="5" width="10.25390625" style="0" customWidth="1"/>
    <col min="6" max="6" width="11.625" style="0" hidden="1" customWidth="1"/>
    <col min="7" max="7" width="12.375" style="0" customWidth="1"/>
    <col min="8" max="8" width="12.625" style="0" customWidth="1"/>
    <col min="9" max="9" width="9.625" style="0" customWidth="1"/>
    <col min="10" max="10" width="9.375" style="0" hidden="1" customWidth="1"/>
  </cols>
  <sheetData>
    <row r="1" spans="1:11" ht="18.75">
      <c r="A1" s="5"/>
      <c r="B1" s="7"/>
      <c r="C1" s="7"/>
      <c r="D1" s="7"/>
      <c r="E1" s="7"/>
      <c r="F1" s="7"/>
      <c r="G1" s="7"/>
      <c r="H1" s="7"/>
      <c r="I1" s="8"/>
      <c r="J1" s="3"/>
      <c r="K1" s="3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M19" sqref="M19"/>
    </sheetView>
  </sheetViews>
  <sheetFormatPr defaultColWidth="18.75390625" defaultRowHeight="12.75"/>
  <cols>
    <col min="1" max="1" width="5.125" style="0" customWidth="1"/>
    <col min="2" max="2" width="26.00390625" style="0" customWidth="1"/>
    <col min="3" max="3" width="8.75390625" style="0" customWidth="1"/>
    <col min="4" max="4" width="13.75390625" style="0" customWidth="1"/>
    <col min="5" max="5" width="6.125" style="0" customWidth="1"/>
    <col min="6" max="6" width="11.625" style="0" hidden="1" customWidth="1"/>
    <col min="7" max="7" width="10.625" style="0" customWidth="1"/>
    <col min="8" max="8" width="10.875" style="0" customWidth="1"/>
    <col min="9" max="9" width="8.25390625" style="0" customWidth="1"/>
    <col min="10" max="10" width="9.375" style="0" hidden="1" customWidth="1"/>
    <col min="11" max="11" width="8.375" style="0" customWidth="1"/>
  </cols>
  <sheetData>
    <row r="1" spans="1:11" ht="18.7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.7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.7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20"/>
      <c r="K4" s="20"/>
    </row>
    <row r="5" spans="1:11" ht="18.75">
      <c r="A5" s="79" t="s">
        <v>126</v>
      </c>
      <c r="B5" s="79"/>
      <c r="C5" s="79"/>
      <c r="D5" s="79"/>
      <c r="E5" s="79"/>
      <c r="F5" s="79"/>
      <c r="G5" s="79"/>
      <c r="H5" s="79"/>
      <c r="I5" s="79"/>
      <c r="J5" s="20"/>
      <c r="K5" s="20"/>
    </row>
    <row r="6" spans="1:11" ht="18.7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20"/>
      <c r="K6" s="20"/>
    </row>
    <row r="7" spans="1:11" ht="18.75">
      <c r="A7" s="77" t="s">
        <v>143</v>
      </c>
      <c r="B7" s="77"/>
      <c r="C7" s="77"/>
      <c r="D7" s="77"/>
      <c r="E7" s="77"/>
      <c r="F7" s="77"/>
      <c r="G7" s="77"/>
      <c r="H7" s="77"/>
      <c r="I7" s="77"/>
      <c r="J7" s="17"/>
      <c r="K7" s="17"/>
    </row>
    <row r="8" spans="1:11" ht="18.75">
      <c r="A8" s="78" t="s">
        <v>21</v>
      </c>
      <c r="B8" s="78"/>
      <c r="C8" s="78"/>
      <c r="D8" s="78"/>
      <c r="E8" s="78"/>
      <c r="F8" s="78"/>
      <c r="G8" s="78"/>
      <c r="H8" s="78"/>
      <c r="I8" s="78"/>
      <c r="J8" s="20"/>
      <c r="K8" s="20"/>
    </row>
    <row r="9" spans="1:11" ht="36">
      <c r="A9" s="22" t="s">
        <v>12</v>
      </c>
      <c r="B9" s="23" t="s">
        <v>7</v>
      </c>
      <c r="C9" s="19" t="s">
        <v>8</v>
      </c>
      <c r="D9" s="24" t="s">
        <v>2</v>
      </c>
      <c r="E9" s="21" t="s">
        <v>3</v>
      </c>
      <c r="F9" s="27" t="s">
        <v>14</v>
      </c>
      <c r="G9" s="25" t="s">
        <v>0</v>
      </c>
      <c r="H9" s="26" t="s">
        <v>13</v>
      </c>
      <c r="I9" s="25" t="s">
        <v>1</v>
      </c>
      <c r="J9" s="26" t="s">
        <v>9</v>
      </c>
      <c r="K9" s="25" t="s">
        <v>9</v>
      </c>
    </row>
    <row r="10" spans="1:11" ht="18.75">
      <c r="A10" s="10">
        <v>1</v>
      </c>
      <c r="B10" s="44" t="s">
        <v>128</v>
      </c>
      <c r="C10" s="10">
        <v>2002</v>
      </c>
      <c r="D10" s="1" t="s">
        <v>52</v>
      </c>
      <c r="E10" s="45"/>
      <c r="F10" s="30"/>
      <c r="G10" s="11">
        <v>0.02289351851851852</v>
      </c>
      <c r="H10" s="11"/>
      <c r="I10" s="16">
        <v>1</v>
      </c>
      <c r="J10" s="29"/>
      <c r="K10" s="16">
        <v>2</v>
      </c>
    </row>
    <row r="11" spans="1:12" ht="18.75">
      <c r="A11" s="10">
        <v>2</v>
      </c>
      <c r="B11" s="44" t="s">
        <v>130</v>
      </c>
      <c r="C11" s="10">
        <v>2003</v>
      </c>
      <c r="D11" s="1" t="s">
        <v>52</v>
      </c>
      <c r="E11" s="45"/>
      <c r="F11" s="30"/>
      <c r="G11" s="11">
        <v>0.02327546296296296</v>
      </c>
      <c r="H11" s="11">
        <f>G11-G10</f>
        <v>0.00038194444444443823</v>
      </c>
      <c r="I11" s="16">
        <v>2</v>
      </c>
      <c r="J11" s="29"/>
      <c r="K11" s="16">
        <v>2</v>
      </c>
      <c r="L11" s="54"/>
    </row>
    <row r="12" spans="1:11" ht="18.75">
      <c r="A12" s="10">
        <v>3</v>
      </c>
      <c r="B12" s="44" t="s">
        <v>129</v>
      </c>
      <c r="C12" s="10">
        <v>2002</v>
      </c>
      <c r="D12" s="1" t="s">
        <v>52</v>
      </c>
      <c r="E12" s="45"/>
      <c r="F12" s="30"/>
      <c r="G12" s="11">
        <v>0.02344907407407407</v>
      </c>
      <c r="H12" s="11">
        <f>G12-G10</f>
        <v>0.0005555555555555487</v>
      </c>
      <c r="I12" s="16">
        <v>3</v>
      </c>
      <c r="J12" s="29"/>
      <c r="K12" s="16">
        <v>2</v>
      </c>
    </row>
    <row r="13" spans="1:11" ht="18.75">
      <c r="A13" s="10">
        <v>4</v>
      </c>
      <c r="B13" s="44" t="s">
        <v>132</v>
      </c>
      <c r="C13" s="10">
        <v>2002</v>
      </c>
      <c r="D13" s="1" t="s">
        <v>52</v>
      </c>
      <c r="E13" s="45"/>
      <c r="F13" s="30"/>
      <c r="G13" s="11">
        <v>0.023472222222222217</v>
      </c>
      <c r="H13" s="11">
        <f>G13-G10</f>
        <v>0.0005787037037036959</v>
      </c>
      <c r="I13" s="16">
        <v>4</v>
      </c>
      <c r="J13" s="29"/>
      <c r="K13" s="16">
        <v>2</v>
      </c>
    </row>
    <row r="14" spans="1:11" ht="18.75">
      <c r="A14" s="10">
        <v>5</v>
      </c>
      <c r="B14" s="44" t="s">
        <v>135</v>
      </c>
      <c r="C14" s="10">
        <v>2003</v>
      </c>
      <c r="D14" s="1" t="s">
        <v>52</v>
      </c>
      <c r="E14" s="45"/>
      <c r="F14" s="30"/>
      <c r="G14" s="11">
        <v>0.024826388888888887</v>
      </c>
      <c r="H14" s="11">
        <f>G14-G10</f>
        <v>0.001932870370370366</v>
      </c>
      <c r="I14" s="16">
        <v>5</v>
      </c>
      <c r="J14" s="29"/>
      <c r="K14" s="16">
        <v>3</v>
      </c>
    </row>
    <row r="15" spans="1:11" ht="18.75">
      <c r="A15" s="10">
        <v>6</v>
      </c>
      <c r="B15" s="44" t="s">
        <v>133</v>
      </c>
      <c r="C15" s="10">
        <v>2002</v>
      </c>
      <c r="D15" s="1" t="s">
        <v>52</v>
      </c>
      <c r="E15" s="45"/>
      <c r="F15" s="30"/>
      <c r="G15" s="11">
        <v>0.025023148148148145</v>
      </c>
      <c r="H15" s="11">
        <f>G15-G10</f>
        <v>0.0021296296296296237</v>
      </c>
      <c r="I15" s="16">
        <v>6</v>
      </c>
      <c r="J15" s="29"/>
      <c r="K15" s="16">
        <v>3</v>
      </c>
    </row>
    <row r="16" spans="1:11" ht="18.75">
      <c r="A16" s="10">
        <v>7</v>
      </c>
      <c r="B16" s="44" t="s">
        <v>131</v>
      </c>
      <c r="C16" s="10">
        <v>2002</v>
      </c>
      <c r="D16" s="1" t="s">
        <v>52</v>
      </c>
      <c r="E16" s="45"/>
      <c r="F16" s="30"/>
      <c r="G16" s="11">
        <v>0.026087962962962966</v>
      </c>
      <c r="H16" s="11">
        <f>G16-G10</f>
        <v>0.003194444444444444</v>
      </c>
      <c r="I16" s="16">
        <v>7</v>
      </c>
      <c r="J16" s="29"/>
      <c r="K16" s="16">
        <v>3</v>
      </c>
    </row>
    <row r="17" spans="1:11" ht="18.75">
      <c r="A17" s="10">
        <v>8</v>
      </c>
      <c r="B17" s="44" t="s">
        <v>134</v>
      </c>
      <c r="C17" s="10">
        <v>2002</v>
      </c>
      <c r="D17" s="1" t="s">
        <v>52</v>
      </c>
      <c r="E17" s="45"/>
      <c r="F17" s="30"/>
      <c r="G17" s="11">
        <v>0.026099537037037036</v>
      </c>
      <c r="H17" s="11">
        <f>G17-G10</f>
        <v>0.0032060185185185143</v>
      </c>
      <c r="I17" s="16">
        <v>8</v>
      </c>
      <c r="J17" s="29"/>
      <c r="K17" s="16">
        <v>3</v>
      </c>
    </row>
    <row r="18" spans="1:11" ht="18.75">
      <c r="A18" s="10">
        <v>9</v>
      </c>
      <c r="B18" s="44" t="s">
        <v>142</v>
      </c>
      <c r="C18" s="10">
        <v>2003</v>
      </c>
      <c r="D18" s="1" t="s">
        <v>52</v>
      </c>
      <c r="E18" s="45"/>
      <c r="F18" s="30"/>
      <c r="G18" s="11">
        <v>0.02642361111111111</v>
      </c>
      <c r="H18" s="11">
        <f>G18-G10</f>
        <v>0.003530092592592588</v>
      </c>
      <c r="I18" s="16">
        <v>9</v>
      </c>
      <c r="J18" s="29"/>
      <c r="K18" s="16">
        <v>3</v>
      </c>
    </row>
    <row r="19" spans="1:11" ht="18.75">
      <c r="A19" s="10">
        <v>10</v>
      </c>
      <c r="B19" s="44" t="s">
        <v>136</v>
      </c>
      <c r="C19" s="10">
        <v>2002</v>
      </c>
      <c r="D19" s="1" t="s">
        <v>52</v>
      </c>
      <c r="E19" s="45"/>
      <c r="F19" s="30"/>
      <c r="G19" s="11">
        <v>0.0290162037037037</v>
      </c>
      <c r="H19" s="11">
        <f>G19-G10</f>
        <v>0.006122685185185179</v>
      </c>
      <c r="I19" s="16">
        <v>10</v>
      </c>
      <c r="J19" s="29"/>
      <c r="K19" s="16" t="s">
        <v>153</v>
      </c>
    </row>
    <row r="20" spans="1:11" ht="18.75">
      <c r="A20" s="10">
        <v>11</v>
      </c>
      <c r="B20" s="44" t="s">
        <v>137</v>
      </c>
      <c r="C20" s="10">
        <v>2003</v>
      </c>
      <c r="D20" s="1" t="s">
        <v>52</v>
      </c>
      <c r="E20" s="45"/>
      <c r="F20" s="30"/>
      <c r="G20" s="11">
        <v>0.030173611111111113</v>
      </c>
      <c r="H20" s="11">
        <f>G20-G10</f>
        <v>0.0072800925925925915</v>
      </c>
      <c r="I20" s="16">
        <v>11</v>
      </c>
      <c r="J20" s="29"/>
      <c r="K20" s="16" t="s">
        <v>153</v>
      </c>
    </row>
    <row r="21" spans="1:11" ht="18.75">
      <c r="A21" s="10">
        <v>12</v>
      </c>
      <c r="B21" s="44" t="s">
        <v>141</v>
      </c>
      <c r="C21" s="10">
        <v>2003</v>
      </c>
      <c r="D21" s="1" t="s">
        <v>52</v>
      </c>
      <c r="E21" s="45"/>
      <c r="F21" s="30"/>
      <c r="G21" s="11">
        <v>0.041608796296296297</v>
      </c>
      <c r="H21" s="11">
        <f>G21-G10</f>
        <v>0.018715277777777775</v>
      </c>
      <c r="I21" s="16">
        <v>12</v>
      </c>
      <c r="J21" s="29"/>
      <c r="K21" s="16" t="s">
        <v>154</v>
      </c>
    </row>
    <row r="22" spans="1:11" ht="18.75">
      <c r="A22" s="10">
        <v>13</v>
      </c>
      <c r="B22" s="44" t="s">
        <v>138</v>
      </c>
      <c r="C22" s="10">
        <v>2002</v>
      </c>
      <c r="D22" s="1" t="s">
        <v>52</v>
      </c>
      <c r="E22" s="45"/>
      <c r="F22" s="30"/>
      <c r="G22" s="11"/>
      <c r="H22" s="11"/>
      <c r="I22" s="16"/>
      <c r="J22" s="29"/>
      <c r="K22" s="16"/>
    </row>
    <row r="23" spans="1:11" ht="18.75">
      <c r="A23" s="10">
        <v>14</v>
      </c>
      <c r="B23" s="44" t="s">
        <v>118</v>
      </c>
      <c r="C23" s="10">
        <v>2001</v>
      </c>
      <c r="D23" s="1" t="s">
        <v>88</v>
      </c>
      <c r="E23" s="45">
        <v>62</v>
      </c>
      <c r="F23" s="30"/>
      <c r="G23" s="11">
        <v>0.02388888888888889</v>
      </c>
      <c r="H23" s="11">
        <f>G23-G10</f>
        <v>0.0009953703703703687</v>
      </c>
      <c r="I23" s="16"/>
      <c r="J23" s="29"/>
      <c r="K23" s="16" t="s">
        <v>112</v>
      </c>
    </row>
    <row r="24" spans="1:11" ht="18.75">
      <c r="A24" s="10">
        <v>15</v>
      </c>
      <c r="B24" s="44" t="s">
        <v>140</v>
      </c>
      <c r="C24" s="10">
        <v>1998</v>
      </c>
      <c r="D24" s="1" t="s">
        <v>52</v>
      </c>
      <c r="E24" s="45"/>
      <c r="F24" s="30"/>
      <c r="G24" s="11">
        <v>0.024131944444444445</v>
      </c>
      <c r="H24" s="11">
        <f>G24-G10</f>
        <v>0.001238425925925924</v>
      </c>
      <c r="I24" s="16"/>
      <c r="J24" s="29"/>
      <c r="K24" s="16" t="s">
        <v>112</v>
      </c>
    </row>
    <row r="25" spans="1:11" ht="18.75">
      <c r="A25" s="10">
        <v>16</v>
      </c>
      <c r="B25" s="44" t="s">
        <v>119</v>
      </c>
      <c r="C25" s="10">
        <v>1998</v>
      </c>
      <c r="D25" s="1" t="s">
        <v>88</v>
      </c>
      <c r="E25" s="45">
        <v>63</v>
      </c>
      <c r="F25" s="30"/>
      <c r="G25" s="11">
        <v>0.025277777777777777</v>
      </c>
      <c r="H25" s="11">
        <f>G25-G10</f>
        <v>0.002384259259259256</v>
      </c>
      <c r="I25" s="16"/>
      <c r="J25" s="29"/>
      <c r="K25" s="16" t="s">
        <v>112</v>
      </c>
    </row>
    <row r="26" spans="1:11" ht="18.75">
      <c r="A26" s="10">
        <v>17</v>
      </c>
      <c r="B26" s="68" t="s">
        <v>117</v>
      </c>
      <c r="C26" s="45">
        <v>2001</v>
      </c>
      <c r="D26" s="1" t="s">
        <v>88</v>
      </c>
      <c r="E26" s="45">
        <v>61</v>
      </c>
      <c r="F26" s="11"/>
      <c r="G26" s="11">
        <v>0.026122685185185183</v>
      </c>
      <c r="H26" s="11">
        <f>G26-G10</f>
        <v>0.0032291666666666614</v>
      </c>
      <c r="I26" s="16"/>
      <c r="J26" s="29"/>
      <c r="K26" s="16" t="s">
        <v>112</v>
      </c>
    </row>
    <row r="27" spans="1:11" ht="18.75">
      <c r="A27" s="10">
        <v>18</v>
      </c>
      <c r="B27" s="44" t="s">
        <v>139</v>
      </c>
      <c r="C27" s="10">
        <v>1999</v>
      </c>
      <c r="D27" s="1" t="s">
        <v>52</v>
      </c>
      <c r="E27" s="45"/>
      <c r="F27" s="30"/>
      <c r="G27" s="11">
        <v>0.03255787037037037</v>
      </c>
      <c r="H27" s="11">
        <f>G27-G10</f>
        <v>0.009664351851851848</v>
      </c>
      <c r="I27" s="16"/>
      <c r="J27" s="29"/>
      <c r="K27" s="16" t="s">
        <v>112</v>
      </c>
    </row>
    <row r="28" spans="1:11" ht="18.75">
      <c r="A28" s="33"/>
      <c r="B28" s="41"/>
      <c r="C28" s="33"/>
      <c r="D28" s="5"/>
      <c r="E28" s="39"/>
      <c r="F28" s="43"/>
      <c r="G28" s="34"/>
      <c r="H28" s="34"/>
      <c r="I28" s="35"/>
      <c r="J28" s="36"/>
      <c r="K28" s="35"/>
    </row>
    <row r="29" spans="1:11" ht="18.75">
      <c r="A29" s="33"/>
      <c r="B29" s="41"/>
      <c r="C29" s="33"/>
      <c r="D29" s="5"/>
      <c r="E29" s="39"/>
      <c r="F29" s="43"/>
      <c r="G29" s="34"/>
      <c r="H29" s="34"/>
      <c r="I29" s="35"/>
      <c r="J29" s="36"/>
      <c r="K29" s="35"/>
    </row>
    <row r="30" spans="1:11" ht="18.75">
      <c r="A30" s="33"/>
      <c r="B30" s="41"/>
      <c r="C30" s="33"/>
      <c r="D30" s="5"/>
      <c r="E30" s="39"/>
      <c r="F30" s="43"/>
      <c r="G30" s="34"/>
      <c r="H30" s="34"/>
      <c r="I30" s="35"/>
      <c r="J30" s="36"/>
      <c r="K30" s="35"/>
    </row>
    <row r="31" spans="1:11" ht="18.75">
      <c r="A31" s="4"/>
      <c r="B31" s="31" t="s">
        <v>4</v>
      </c>
      <c r="C31" s="31"/>
      <c r="D31" s="32"/>
      <c r="F31" s="33"/>
      <c r="G31" s="33" t="s">
        <v>37</v>
      </c>
      <c r="H31" s="34"/>
      <c r="I31" s="6"/>
      <c r="J31" s="3"/>
      <c r="K31" s="3"/>
    </row>
    <row r="32" spans="1:11" ht="18.75">
      <c r="A32" s="5"/>
      <c r="B32" s="31"/>
      <c r="C32" s="31"/>
      <c r="D32" s="33"/>
      <c r="E32" s="33"/>
      <c r="F32" s="33"/>
      <c r="G32" s="33"/>
      <c r="H32" s="34"/>
      <c r="I32" s="6"/>
      <c r="J32" s="3"/>
      <c r="K32" s="3"/>
    </row>
    <row r="33" spans="1:11" ht="18.75">
      <c r="A33" s="5"/>
      <c r="B33" s="31" t="s">
        <v>6</v>
      </c>
      <c r="C33" s="31"/>
      <c r="D33" s="32"/>
      <c r="E33" s="33"/>
      <c r="F33" s="33"/>
      <c r="G33" s="33" t="s">
        <v>5</v>
      </c>
      <c r="H33" s="34"/>
      <c r="I33" s="6"/>
      <c r="J33" s="3"/>
      <c r="K33" s="3"/>
    </row>
    <row r="34" spans="1:11" ht="18.75">
      <c r="A34" s="5"/>
      <c r="B34" s="7"/>
      <c r="C34" s="7"/>
      <c r="D34" s="7"/>
      <c r="E34" s="7"/>
      <c r="F34" s="7"/>
      <c r="G34" s="7"/>
      <c r="H34" s="7"/>
      <c r="I34" s="8"/>
      <c r="J34" s="3"/>
      <c r="K34" s="3"/>
    </row>
  </sheetData>
  <sheetProtection/>
  <mergeCells count="8">
    <mergeCell ref="A7:I7"/>
    <mergeCell ref="A8:I8"/>
    <mergeCell ref="A4:I4"/>
    <mergeCell ref="A5:I5"/>
    <mergeCell ref="A6:I6"/>
    <mergeCell ref="A1:K1"/>
    <mergeCell ref="A2:K2"/>
    <mergeCell ref="A3:K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5">
      <selection activeCell="K12" sqref="K12"/>
    </sheetView>
  </sheetViews>
  <sheetFormatPr defaultColWidth="18.75390625" defaultRowHeight="12.75"/>
  <cols>
    <col min="1" max="1" width="7.375" style="0" customWidth="1"/>
    <col min="2" max="2" width="23.375" style="0" customWidth="1"/>
    <col min="3" max="3" width="8.375" style="0" customWidth="1"/>
    <col min="4" max="4" width="13.375" style="0" customWidth="1"/>
    <col min="5" max="5" width="8.00390625" style="0" customWidth="1"/>
    <col min="6" max="6" width="11.625" style="0" hidden="1" customWidth="1"/>
    <col min="7" max="7" width="11.125" style="0" customWidth="1"/>
    <col min="8" max="8" width="10.00390625" style="0" customWidth="1"/>
    <col min="9" max="9" width="7.875" style="0" customWidth="1"/>
    <col min="10" max="10" width="9.375" style="0" hidden="1" customWidth="1"/>
    <col min="11" max="11" width="8.25390625" style="0" customWidth="1"/>
  </cols>
  <sheetData>
    <row r="1" spans="1:11" ht="18.75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20"/>
    </row>
    <row r="2" spans="1:11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50"/>
      <c r="K2" s="20"/>
    </row>
    <row r="3" spans="1:11" ht="18.7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50"/>
      <c r="K3" s="20"/>
    </row>
    <row r="4" spans="1:11" ht="18.7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20"/>
      <c r="K4" s="20"/>
    </row>
    <row r="5" spans="1:11" ht="18.75">
      <c r="A5" s="79" t="s">
        <v>126</v>
      </c>
      <c r="B5" s="79"/>
      <c r="C5" s="79"/>
      <c r="D5" s="79"/>
      <c r="E5" s="79"/>
      <c r="F5" s="79"/>
      <c r="G5" s="79"/>
      <c r="H5" s="79"/>
      <c r="I5" s="79"/>
      <c r="J5" s="20"/>
      <c r="K5" s="20"/>
    </row>
    <row r="6" spans="1:11" ht="18.75">
      <c r="A6" s="79" t="s">
        <v>10</v>
      </c>
      <c r="B6" s="79"/>
      <c r="C6" s="79"/>
      <c r="D6" s="79"/>
      <c r="E6" s="79"/>
      <c r="F6" s="79"/>
      <c r="G6" s="79"/>
      <c r="H6" s="79"/>
      <c r="I6" s="79"/>
      <c r="J6" s="20"/>
      <c r="K6" s="20"/>
    </row>
    <row r="7" spans="1:11" ht="18.75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17"/>
      <c r="K7" s="17"/>
    </row>
    <row r="8" spans="1:11" ht="18.75">
      <c r="A8" s="78" t="s">
        <v>21</v>
      </c>
      <c r="B8" s="78"/>
      <c r="C8" s="78"/>
      <c r="D8" s="78"/>
      <c r="E8" s="78"/>
      <c r="F8" s="78"/>
      <c r="G8" s="78"/>
      <c r="H8" s="78"/>
      <c r="I8" s="78"/>
      <c r="J8" s="20"/>
      <c r="K8" s="20"/>
    </row>
    <row r="9" spans="1:11" ht="31.5">
      <c r="A9" s="22" t="s">
        <v>12</v>
      </c>
      <c r="B9" s="23" t="s">
        <v>7</v>
      </c>
      <c r="C9" s="19" t="s">
        <v>8</v>
      </c>
      <c r="D9" s="24" t="s">
        <v>2</v>
      </c>
      <c r="E9" s="21" t="s">
        <v>3</v>
      </c>
      <c r="F9" s="27" t="s">
        <v>14</v>
      </c>
      <c r="G9" s="25" t="s">
        <v>0</v>
      </c>
      <c r="H9" s="26" t="s">
        <v>13</v>
      </c>
      <c r="I9" s="25" t="s">
        <v>1</v>
      </c>
      <c r="J9" s="26" t="s">
        <v>9</v>
      </c>
      <c r="K9" s="25" t="s">
        <v>9</v>
      </c>
    </row>
    <row r="10" spans="1:11" ht="18.75">
      <c r="A10" s="9">
        <v>1</v>
      </c>
      <c r="B10" s="12" t="s">
        <v>54</v>
      </c>
      <c r="C10" s="9">
        <v>2001</v>
      </c>
      <c r="D10" s="2" t="s">
        <v>52</v>
      </c>
      <c r="E10" s="38">
        <v>43</v>
      </c>
      <c r="F10" s="40"/>
      <c r="G10" s="18">
        <v>0.03571759259259259</v>
      </c>
      <c r="H10" s="18"/>
      <c r="I10" s="16">
        <v>1</v>
      </c>
      <c r="J10" s="28"/>
      <c r="K10" s="16">
        <v>2</v>
      </c>
    </row>
    <row r="11" spans="1:11" ht="18.75">
      <c r="A11" s="9">
        <v>2</v>
      </c>
      <c r="B11" s="13" t="s">
        <v>53</v>
      </c>
      <c r="C11" s="38">
        <v>2001</v>
      </c>
      <c r="D11" s="2" t="s">
        <v>52</v>
      </c>
      <c r="E11" s="38">
        <v>42</v>
      </c>
      <c r="F11" s="18"/>
      <c r="G11" s="18">
        <v>0.036006944444444446</v>
      </c>
      <c r="H11" s="18">
        <f>G11-G10</f>
        <v>0.00028935185185185314</v>
      </c>
      <c r="I11" s="16">
        <v>2</v>
      </c>
      <c r="J11" s="29"/>
      <c r="K11" s="16">
        <v>2</v>
      </c>
    </row>
    <row r="12" spans="1:11" ht="18.75">
      <c r="A12" s="9">
        <v>3</v>
      </c>
      <c r="B12" s="12" t="s">
        <v>51</v>
      </c>
      <c r="C12" s="38">
        <v>2000</v>
      </c>
      <c r="D12" s="14" t="s">
        <v>52</v>
      </c>
      <c r="E12" s="38">
        <v>41</v>
      </c>
      <c r="F12" s="18"/>
      <c r="G12" s="18">
        <v>0.0383912037037037</v>
      </c>
      <c r="H12" s="18">
        <f>G12-G10</f>
        <v>0.0026736111111111058</v>
      </c>
      <c r="I12" s="16">
        <v>3</v>
      </c>
      <c r="J12" s="29"/>
      <c r="K12" s="16">
        <v>3</v>
      </c>
    </row>
    <row r="13" spans="1:11" ht="18.75">
      <c r="A13" s="9">
        <v>4</v>
      </c>
      <c r="B13" s="12" t="s">
        <v>125</v>
      </c>
      <c r="C13" s="9">
        <v>2001</v>
      </c>
      <c r="D13" s="1" t="s">
        <v>52</v>
      </c>
      <c r="E13" s="38">
        <v>44</v>
      </c>
      <c r="F13" s="40"/>
      <c r="G13" s="69" t="s">
        <v>127</v>
      </c>
      <c r="H13" s="18"/>
      <c r="I13" s="16"/>
      <c r="J13" s="29"/>
      <c r="K13" s="16"/>
    </row>
    <row r="14" spans="1:11" ht="18.75">
      <c r="A14" s="33"/>
      <c r="B14" s="41"/>
      <c r="C14" s="39"/>
      <c r="D14" s="42"/>
      <c r="E14" s="39"/>
      <c r="F14" s="34"/>
      <c r="G14" s="34"/>
      <c r="H14" s="34"/>
      <c r="I14" s="35"/>
      <c r="J14" s="36"/>
      <c r="K14" s="3"/>
    </row>
    <row r="15" spans="1:11" ht="18.75">
      <c r="A15" s="4"/>
      <c r="B15" s="31" t="s">
        <v>4</v>
      </c>
      <c r="C15" s="31"/>
      <c r="D15" s="32"/>
      <c r="E15" s="33"/>
      <c r="F15" s="33"/>
      <c r="G15" s="33" t="s">
        <v>37</v>
      </c>
      <c r="H15" s="34"/>
      <c r="I15" s="6"/>
      <c r="J15" s="3"/>
      <c r="K15" s="3"/>
    </row>
    <row r="16" spans="1:11" ht="18.75">
      <c r="A16" s="5"/>
      <c r="B16" s="31"/>
      <c r="C16" s="31"/>
      <c r="D16" s="33"/>
      <c r="E16" s="33"/>
      <c r="F16" s="33"/>
      <c r="G16" s="33"/>
      <c r="H16" s="34"/>
      <c r="I16" s="6"/>
      <c r="J16" s="3"/>
      <c r="K16" s="3"/>
    </row>
    <row r="17" spans="1:11" ht="18.75">
      <c r="A17" s="5"/>
      <c r="B17" s="31" t="s">
        <v>6</v>
      </c>
      <c r="C17" s="31"/>
      <c r="D17" s="32"/>
      <c r="E17" s="33"/>
      <c r="F17" s="33"/>
      <c r="G17" s="33" t="s">
        <v>5</v>
      </c>
      <c r="H17" s="34"/>
      <c r="I17" s="6"/>
      <c r="J17" s="3"/>
      <c r="K17" s="3"/>
    </row>
    <row r="18" spans="1:11" ht="18.75">
      <c r="A18" s="5"/>
      <c r="B18" s="7"/>
      <c r="C18" s="7"/>
      <c r="D18" s="7"/>
      <c r="E18" s="7"/>
      <c r="F18" s="7"/>
      <c r="G18" s="7"/>
      <c r="H18" s="7"/>
      <c r="I18" s="8"/>
      <c r="J18" s="3"/>
      <c r="K18" s="3"/>
    </row>
  </sheetData>
  <sheetProtection/>
  <mergeCells count="8">
    <mergeCell ref="A7:I7"/>
    <mergeCell ref="A8:I8"/>
    <mergeCell ref="A1:J1"/>
    <mergeCell ref="A2:I2"/>
    <mergeCell ref="A3:I3"/>
    <mergeCell ref="A4:I4"/>
    <mergeCell ref="A5:I5"/>
    <mergeCell ref="A6:I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7">
      <selection activeCell="J21" sqref="J21:J29"/>
    </sheetView>
  </sheetViews>
  <sheetFormatPr defaultColWidth="18.75390625" defaultRowHeight="12.75"/>
  <cols>
    <col min="1" max="1" width="7.375" style="0" customWidth="1"/>
    <col min="2" max="2" width="22.375" style="0" customWidth="1"/>
    <col min="3" max="3" width="8.25390625" style="0" customWidth="1"/>
    <col min="4" max="4" width="15.125" style="0" customWidth="1"/>
    <col min="5" max="5" width="9.125" style="0" customWidth="1"/>
    <col min="6" max="6" width="11.625" style="0" hidden="1" customWidth="1"/>
    <col min="7" max="7" width="11.25390625" style="0" customWidth="1"/>
    <col min="8" max="8" width="9.875" style="0" customWidth="1"/>
    <col min="9" max="9" width="6.75390625" style="0" customWidth="1"/>
    <col min="10" max="10" width="7.375" style="0" customWidth="1"/>
    <col min="11" max="11" width="9.375" style="0" hidden="1" customWidth="1"/>
    <col min="12" max="16" width="9.375" style="0" customWidth="1"/>
    <col min="17" max="17" width="9.125" style="0" customWidth="1"/>
  </cols>
  <sheetData>
    <row r="1" spans="1:17" ht="18.7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50"/>
      <c r="M1" s="50"/>
      <c r="N1" s="50"/>
      <c r="O1" s="50"/>
      <c r="P1" s="50"/>
      <c r="Q1" s="20"/>
    </row>
    <row r="2" spans="1:17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50"/>
      <c r="L2" s="50"/>
      <c r="M2" s="50"/>
      <c r="N2" s="50"/>
      <c r="O2" s="50"/>
      <c r="P2" s="50"/>
      <c r="Q2" s="20"/>
    </row>
    <row r="3" spans="1:17" ht="18.7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50"/>
      <c r="L3" s="50"/>
      <c r="M3" s="50"/>
      <c r="N3" s="50"/>
      <c r="O3" s="50"/>
      <c r="P3" s="50"/>
      <c r="Q3" s="20"/>
    </row>
    <row r="4" spans="1:17" ht="18.7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79"/>
      <c r="K4" s="20"/>
      <c r="L4" s="20"/>
      <c r="M4" s="20"/>
      <c r="N4" s="20"/>
      <c r="O4" s="20"/>
      <c r="P4" s="20"/>
      <c r="Q4" s="20"/>
    </row>
    <row r="5" spans="1:17" ht="18.75">
      <c r="A5" s="79" t="s">
        <v>126</v>
      </c>
      <c r="B5" s="79"/>
      <c r="C5" s="79"/>
      <c r="D5" s="79"/>
      <c r="E5" s="79"/>
      <c r="F5" s="79"/>
      <c r="G5" s="79"/>
      <c r="H5" s="79"/>
      <c r="I5" s="79"/>
      <c r="J5" s="79"/>
      <c r="K5" s="20"/>
      <c r="L5" s="20"/>
      <c r="M5" s="20"/>
      <c r="N5" s="20"/>
      <c r="O5" s="20"/>
      <c r="P5" s="20"/>
      <c r="Q5" s="20"/>
    </row>
    <row r="6" spans="1:17" ht="18.75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  <c r="K6" s="20"/>
      <c r="L6" s="20"/>
      <c r="M6" s="20"/>
      <c r="N6" s="20"/>
      <c r="O6" s="20"/>
      <c r="P6" s="20"/>
      <c r="Q6" s="20"/>
    </row>
    <row r="7" spans="1:17" ht="18.75">
      <c r="A7" s="77" t="s">
        <v>25</v>
      </c>
      <c r="B7" s="77"/>
      <c r="C7" s="77"/>
      <c r="D7" s="77"/>
      <c r="E7" s="77"/>
      <c r="F7" s="77"/>
      <c r="G7" s="77"/>
      <c r="H7" s="77"/>
      <c r="I7" s="77"/>
      <c r="J7" s="77"/>
      <c r="K7" s="17"/>
      <c r="L7" s="17"/>
      <c r="M7" s="17"/>
      <c r="N7" s="17"/>
      <c r="O7" s="17"/>
      <c r="P7" s="17"/>
      <c r="Q7" s="17"/>
    </row>
    <row r="8" spans="1:17" ht="18.75">
      <c r="A8" s="78" t="s">
        <v>21</v>
      </c>
      <c r="B8" s="78"/>
      <c r="C8" s="78"/>
      <c r="D8" s="78"/>
      <c r="E8" s="78"/>
      <c r="F8" s="78"/>
      <c r="G8" s="78"/>
      <c r="H8" s="78"/>
      <c r="I8" s="78"/>
      <c r="J8" s="78"/>
      <c r="K8" s="20"/>
      <c r="L8" s="20"/>
      <c r="M8" s="20"/>
      <c r="N8" s="20"/>
      <c r="O8" s="20"/>
      <c r="P8" s="20"/>
      <c r="Q8" s="20"/>
    </row>
    <row r="9" spans="1:18" ht="31.5">
      <c r="A9" s="22" t="s">
        <v>12</v>
      </c>
      <c r="B9" s="23" t="s">
        <v>7</v>
      </c>
      <c r="C9" s="19" t="s">
        <v>8</v>
      </c>
      <c r="D9" s="24" t="s">
        <v>2</v>
      </c>
      <c r="E9" s="21" t="s">
        <v>3</v>
      </c>
      <c r="F9" s="27" t="s">
        <v>14</v>
      </c>
      <c r="G9" s="25" t="s">
        <v>0</v>
      </c>
      <c r="H9" s="26" t="s">
        <v>13</v>
      </c>
      <c r="I9" s="25" t="s">
        <v>1</v>
      </c>
      <c r="J9" s="25" t="s">
        <v>9</v>
      </c>
      <c r="K9" s="26" t="s">
        <v>9</v>
      </c>
      <c r="L9" s="20"/>
      <c r="M9" s="56"/>
      <c r="N9" s="56"/>
      <c r="O9" s="56"/>
      <c r="P9" s="20"/>
      <c r="Q9" s="56"/>
      <c r="R9" s="20"/>
    </row>
    <row r="10" spans="1:17" ht="18.75">
      <c r="A10" s="9">
        <v>1</v>
      </c>
      <c r="B10" s="12" t="s">
        <v>113</v>
      </c>
      <c r="C10" s="55">
        <v>1998</v>
      </c>
      <c r="D10" s="37" t="s">
        <v>88</v>
      </c>
      <c r="E10" s="38">
        <v>37</v>
      </c>
      <c r="F10" s="18"/>
      <c r="G10" s="18">
        <v>0.06351851851851852</v>
      </c>
      <c r="H10" s="18"/>
      <c r="I10" s="16">
        <v>1</v>
      </c>
      <c r="J10" s="16"/>
      <c r="K10" s="29"/>
      <c r="L10" s="20"/>
      <c r="M10" s="36"/>
      <c r="N10" s="36"/>
      <c r="O10" s="36"/>
      <c r="P10" s="36"/>
      <c r="Q10" s="3"/>
    </row>
    <row r="11" spans="1:17" ht="18.75">
      <c r="A11" s="9">
        <v>2</v>
      </c>
      <c r="B11" s="13" t="s">
        <v>44</v>
      </c>
      <c r="C11" s="55">
        <v>2001</v>
      </c>
      <c r="D11" s="2" t="s">
        <v>52</v>
      </c>
      <c r="E11" s="38">
        <v>35</v>
      </c>
      <c r="F11" s="18"/>
      <c r="G11" s="18">
        <v>0.06702546296296297</v>
      </c>
      <c r="H11" s="18">
        <f>G11-G10</f>
        <v>0.0035069444444444514</v>
      </c>
      <c r="I11" s="16">
        <v>2</v>
      </c>
      <c r="J11" s="16"/>
      <c r="K11" s="29"/>
      <c r="L11" s="20"/>
      <c r="M11" s="36"/>
      <c r="N11" s="36"/>
      <c r="O11" s="36"/>
      <c r="P11" s="36"/>
      <c r="Q11" s="3"/>
    </row>
    <row r="12" spans="1:17" ht="18.75">
      <c r="A12" s="9">
        <v>3</v>
      </c>
      <c r="B12" s="13" t="s">
        <v>46</v>
      </c>
      <c r="C12" s="55">
        <v>2000</v>
      </c>
      <c r="D12" s="37" t="s">
        <v>52</v>
      </c>
      <c r="E12" s="38">
        <v>30</v>
      </c>
      <c r="F12" s="18"/>
      <c r="G12" s="18">
        <v>0.06866898148148148</v>
      </c>
      <c r="H12" s="18">
        <f>G12-G10</f>
        <v>0.005150462962962968</v>
      </c>
      <c r="I12" s="16">
        <v>3</v>
      </c>
      <c r="J12" s="16"/>
      <c r="K12" s="29"/>
      <c r="L12" s="20"/>
      <c r="M12" s="36"/>
      <c r="N12" s="36"/>
      <c r="O12" s="36"/>
      <c r="P12" s="36"/>
      <c r="Q12" s="3"/>
    </row>
    <row r="13" spans="1:17" ht="18.75">
      <c r="A13" s="9">
        <v>4</v>
      </c>
      <c r="B13" s="13" t="s">
        <v>43</v>
      </c>
      <c r="C13" s="55">
        <v>2000</v>
      </c>
      <c r="D13" s="1" t="s">
        <v>52</v>
      </c>
      <c r="E13" s="38">
        <v>36</v>
      </c>
      <c r="F13" s="18"/>
      <c r="G13" s="18">
        <v>0.06972222222222223</v>
      </c>
      <c r="H13" s="18">
        <f>G13-G10</f>
        <v>0.006203703703703711</v>
      </c>
      <c r="I13" s="16">
        <v>4</v>
      </c>
      <c r="J13" s="16"/>
      <c r="K13" s="29"/>
      <c r="L13" s="20"/>
      <c r="M13" s="36"/>
      <c r="N13" s="36"/>
      <c r="O13" s="36"/>
      <c r="P13" s="36"/>
      <c r="Q13" s="3"/>
    </row>
    <row r="14" spans="1:17" ht="18.75">
      <c r="A14" s="9">
        <v>5</v>
      </c>
      <c r="B14" s="12" t="s">
        <v>40</v>
      </c>
      <c r="C14" s="55">
        <v>2000</v>
      </c>
      <c r="D14" s="14" t="s">
        <v>52</v>
      </c>
      <c r="E14" s="38">
        <v>21</v>
      </c>
      <c r="F14" s="18"/>
      <c r="G14" s="18">
        <v>0.07239583333333334</v>
      </c>
      <c r="H14" s="18">
        <f>G14-G10</f>
        <v>0.008877314814814824</v>
      </c>
      <c r="I14" s="16">
        <v>5</v>
      </c>
      <c r="J14" s="16"/>
      <c r="K14" s="29"/>
      <c r="L14" s="20"/>
      <c r="M14" s="36"/>
      <c r="N14" s="36"/>
      <c r="O14" s="36"/>
      <c r="P14" s="36"/>
      <c r="Q14" s="3"/>
    </row>
    <row r="15" spans="1:17" ht="18.75">
      <c r="A15" s="9">
        <v>6</v>
      </c>
      <c r="B15" s="13" t="s">
        <v>45</v>
      </c>
      <c r="C15" s="55">
        <v>1998</v>
      </c>
      <c r="D15" s="37" t="s">
        <v>52</v>
      </c>
      <c r="E15" s="38">
        <v>28</v>
      </c>
      <c r="F15" s="18"/>
      <c r="G15" s="18">
        <v>0.07336805555555555</v>
      </c>
      <c r="H15" s="18">
        <f>G15-G10</f>
        <v>0.009849537037037032</v>
      </c>
      <c r="I15" s="16">
        <v>6</v>
      </c>
      <c r="J15" s="16"/>
      <c r="K15" s="29"/>
      <c r="L15" s="20"/>
      <c r="M15" s="36"/>
      <c r="N15" s="36"/>
      <c r="O15" s="36"/>
      <c r="P15" s="36"/>
      <c r="Q15" s="3"/>
    </row>
    <row r="16" spans="1:17" ht="18.75">
      <c r="A16" s="9">
        <v>7</v>
      </c>
      <c r="B16" s="12" t="s">
        <v>116</v>
      </c>
      <c r="C16" s="55">
        <v>2002</v>
      </c>
      <c r="D16" s="14" t="s">
        <v>52</v>
      </c>
      <c r="E16" s="38">
        <v>40</v>
      </c>
      <c r="F16" s="18"/>
      <c r="G16" s="18">
        <v>0.07459490740740742</v>
      </c>
      <c r="H16" s="18">
        <f>G16-G10</f>
        <v>0.0110763888888889</v>
      </c>
      <c r="I16" s="16">
        <v>7</v>
      </c>
      <c r="J16" s="16"/>
      <c r="K16" s="29"/>
      <c r="L16" s="20"/>
      <c r="M16" s="36"/>
      <c r="N16" s="36"/>
      <c r="O16" s="36"/>
      <c r="P16" s="36"/>
      <c r="Q16" s="3"/>
    </row>
    <row r="17" spans="1:17" ht="18.75">
      <c r="A17" s="9">
        <v>8</v>
      </c>
      <c r="B17" s="13" t="s">
        <v>47</v>
      </c>
      <c r="C17" s="55">
        <v>1999</v>
      </c>
      <c r="D17" s="14" t="s">
        <v>52</v>
      </c>
      <c r="E17" s="38">
        <v>31</v>
      </c>
      <c r="F17" s="18"/>
      <c r="G17" s="18">
        <v>0.07787037037037037</v>
      </c>
      <c r="H17" s="18">
        <f>G17-G10</f>
        <v>0.014351851851851852</v>
      </c>
      <c r="I17" s="16">
        <v>8</v>
      </c>
      <c r="J17" s="16"/>
      <c r="K17" s="29"/>
      <c r="L17" s="20"/>
      <c r="M17" s="36"/>
      <c r="N17" s="36"/>
      <c r="O17" s="36"/>
      <c r="P17" s="36"/>
      <c r="Q17" s="3"/>
    </row>
    <row r="18" spans="1:17" ht="18.75">
      <c r="A18" s="9">
        <v>9</v>
      </c>
      <c r="B18" s="44" t="s">
        <v>42</v>
      </c>
      <c r="C18" s="1">
        <v>2000</v>
      </c>
      <c r="D18" s="14" t="s">
        <v>52</v>
      </c>
      <c r="E18" s="38">
        <v>24</v>
      </c>
      <c r="F18" s="30"/>
      <c r="G18" s="11">
        <v>0.07863425925925926</v>
      </c>
      <c r="H18" s="11">
        <f>G18-G10</f>
        <v>0.015115740740740749</v>
      </c>
      <c r="I18" s="16">
        <v>9</v>
      </c>
      <c r="J18" s="16"/>
      <c r="K18" s="29"/>
      <c r="L18" s="20"/>
      <c r="M18" s="36"/>
      <c r="N18" s="36"/>
      <c r="O18" s="36"/>
      <c r="P18" s="36"/>
      <c r="Q18" s="3"/>
    </row>
    <row r="19" spans="1:17" ht="18.75">
      <c r="A19" s="9">
        <v>10</v>
      </c>
      <c r="B19" s="44" t="s">
        <v>41</v>
      </c>
      <c r="C19" s="15">
        <v>2000</v>
      </c>
      <c r="D19" s="14" t="s">
        <v>52</v>
      </c>
      <c r="E19" s="38">
        <v>23</v>
      </c>
      <c r="F19" s="11"/>
      <c r="G19" s="11">
        <v>0.08182870370370371</v>
      </c>
      <c r="H19" s="11">
        <f>G19-G10</f>
        <v>0.018310185185185193</v>
      </c>
      <c r="I19" s="16">
        <v>10</v>
      </c>
      <c r="J19" s="16"/>
      <c r="K19" s="29"/>
      <c r="L19" s="20"/>
      <c r="M19" s="36"/>
      <c r="N19" s="36"/>
      <c r="O19" s="36"/>
      <c r="P19" s="36"/>
      <c r="Q19" s="3"/>
    </row>
    <row r="20" spans="1:17" ht="18.75">
      <c r="A20" s="9">
        <v>11</v>
      </c>
      <c r="B20" s="68" t="s">
        <v>48</v>
      </c>
      <c r="C20" s="15">
        <v>1998</v>
      </c>
      <c r="D20" s="14" t="s">
        <v>52</v>
      </c>
      <c r="E20" s="38">
        <v>33</v>
      </c>
      <c r="F20" s="11"/>
      <c r="G20" s="11" t="s">
        <v>144</v>
      </c>
      <c r="I20" s="16"/>
      <c r="J20" s="16"/>
      <c r="K20" s="29"/>
      <c r="L20" s="20"/>
      <c r="M20" s="36"/>
      <c r="N20" s="36"/>
      <c r="O20" s="36"/>
      <c r="P20" s="36"/>
      <c r="Q20" s="3"/>
    </row>
    <row r="21" spans="1:17" ht="18.75">
      <c r="A21" s="9">
        <v>12</v>
      </c>
      <c r="B21" s="13" t="s">
        <v>60</v>
      </c>
      <c r="C21" s="55">
        <v>1978</v>
      </c>
      <c r="D21" s="37" t="s">
        <v>27</v>
      </c>
      <c r="E21" s="38">
        <v>29</v>
      </c>
      <c r="F21" s="18"/>
      <c r="G21" s="18">
        <v>0.06686342592592592</v>
      </c>
      <c r="H21" s="18">
        <f>G21-G10</f>
        <v>0.0033449074074074076</v>
      </c>
      <c r="I21" s="16" t="s">
        <v>155</v>
      </c>
      <c r="J21" s="16"/>
      <c r="K21" s="28"/>
      <c r="L21" s="20"/>
      <c r="M21" s="57"/>
      <c r="N21" s="57"/>
      <c r="O21" s="56"/>
      <c r="P21" s="57"/>
      <c r="Q21" s="20"/>
    </row>
    <row r="22" spans="1:17" ht="18.75">
      <c r="A22" s="9">
        <v>13</v>
      </c>
      <c r="B22" s="12" t="s">
        <v>107</v>
      </c>
      <c r="C22" s="2">
        <v>1987</v>
      </c>
      <c r="D22" s="37" t="s">
        <v>84</v>
      </c>
      <c r="E22" s="38">
        <v>22</v>
      </c>
      <c r="F22" s="40"/>
      <c r="G22" s="18">
        <v>0.06777777777777778</v>
      </c>
      <c r="H22" s="18">
        <f>G22-G10</f>
        <v>0.004259259259259268</v>
      </c>
      <c r="I22" s="16" t="s">
        <v>155</v>
      </c>
      <c r="J22" s="16"/>
      <c r="K22" s="29"/>
      <c r="L22" s="20"/>
      <c r="M22" s="36"/>
      <c r="N22" s="36"/>
      <c r="O22" s="57"/>
      <c r="P22" s="36"/>
      <c r="Q22" s="20"/>
    </row>
    <row r="23" spans="1:16" ht="18.75">
      <c r="A23" s="9">
        <v>14</v>
      </c>
      <c r="B23" s="12" t="s">
        <v>109</v>
      </c>
      <c r="C23" s="55">
        <v>1980</v>
      </c>
      <c r="D23" s="37" t="s">
        <v>27</v>
      </c>
      <c r="E23" s="38">
        <v>26</v>
      </c>
      <c r="F23" s="18"/>
      <c r="G23" s="18">
        <v>0.06789351851851852</v>
      </c>
      <c r="H23" s="18">
        <f>G23-G10</f>
        <v>0.004375000000000004</v>
      </c>
      <c r="I23" s="16" t="s">
        <v>155</v>
      </c>
      <c r="J23" s="16"/>
      <c r="K23" s="29"/>
      <c r="L23" s="20"/>
      <c r="M23" s="36"/>
      <c r="N23" s="36"/>
      <c r="O23" s="36"/>
      <c r="P23" s="36"/>
    </row>
    <row r="24" spans="1:16" ht="18.75">
      <c r="A24" s="9">
        <v>15</v>
      </c>
      <c r="B24" s="12" t="s">
        <v>114</v>
      </c>
      <c r="C24" s="55">
        <v>1970</v>
      </c>
      <c r="D24" s="37" t="s">
        <v>59</v>
      </c>
      <c r="E24" s="38">
        <v>38</v>
      </c>
      <c r="F24" s="18"/>
      <c r="G24" s="18">
        <v>0.0686574074074074</v>
      </c>
      <c r="H24" s="18">
        <f>G24-G10</f>
        <v>0.005138888888888887</v>
      </c>
      <c r="I24" s="16" t="s">
        <v>155</v>
      </c>
      <c r="J24" s="16"/>
      <c r="K24" s="29"/>
      <c r="L24" s="20"/>
      <c r="M24" s="36"/>
      <c r="N24" s="36"/>
      <c r="O24" s="36"/>
      <c r="P24" s="36"/>
    </row>
    <row r="25" spans="1:17" ht="18.75">
      <c r="A25" s="9">
        <v>16</v>
      </c>
      <c r="B25" s="12" t="s">
        <v>108</v>
      </c>
      <c r="C25" s="55">
        <v>1978</v>
      </c>
      <c r="D25" s="37" t="s">
        <v>27</v>
      </c>
      <c r="E25" s="38">
        <v>25</v>
      </c>
      <c r="F25" s="18"/>
      <c r="G25" s="18">
        <v>0.07123842592592593</v>
      </c>
      <c r="H25" s="18">
        <f>G25-G10</f>
        <v>0.0077199074074074114</v>
      </c>
      <c r="I25" s="16" t="s">
        <v>155</v>
      </c>
      <c r="J25" s="16"/>
      <c r="K25" s="29"/>
      <c r="L25" s="20"/>
      <c r="M25" s="36"/>
      <c r="N25" s="36"/>
      <c r="O25" s="36"/>
      <c r="P25" s="36"/>
      <c r="Q25" s="3"/>
    </row>
    <row r="26" spans="1:17" ht="18.75">
      <c r="A26" s="9">
        <v>17</v>
      </c>
      <c r="B26" s="12" t="s">
        <v>115</v>
      </c>
      <c r="C26" s="55">
        <v>1937</v>
      </c>
      <c r="D26" s="37" t="s">
        <v>68</v>
      </c>
      <c r="E26" s="38">
        <v>39</v>
      </c>
      <c r="F26" s="18"/>
      <c r="G26" s="18">
        <v>0.08054398148148148</v>
      </c>
      <c r="H26" s="18">
        <f>G26-G10</f>
        <v>0.017025462962962964</v>
      </c>
      <c r="I26" s="16" t="s">
        <v>155</v>
      </c>
      <c r="J26" s="16"/>
      <c r="K26" s="29"/>
      <c r="L26" s="20"/>
      <c r="M26" s="36"/>
      <c r="N26" s="36"/>
      <c r="O26" s="36"/>
      <c r="P26" s="36"/>
      <c r="Q26" s="3"/>
    </row>
    <row r="27" spans="1:17" ht="18.75">
      <c r="A27" s="9">
        <v>18</v>
      </c>
      <c r="B27" s="13" t="s">
        <v>111</v>
      </c>
      <c r="C27" s="55">
        <v>1958</v>
      </c>
      <c r="D27" s="37" t="s">
        <v>59</v>
      </c>
      <c r="E27" s="38">
        <v>32</v>
      </c>
      <c r="F27" s="18"/>
      <c r="G27" s="18">
        <v>0.08311342592592592</v>
      </c>
      <c r="H27" s="18">
        <f>G27-G10</f>
        <v>0.019594907407407408</v>
      </c>
      <c r="I27" s="16" t="s">
        <v>155</v>
      </c>
      <c r="J27" s="16"/>
      <c r="K27" s="29"/>
      <c r="L27" s="20"/>
      <c r="M27" s="36"/>
      <c r="N27" s="36"/>
      <c r="O27" s="36"/>
      <c r="P27" s="36"/>
      <c r="Q27" s="3"/>
    </row>
    <row r="28" spans="1:17" ht="18.75">
      <c r="A28" s="9">
        <v>19</v>
      </c>
      <c r="B28" s="12" t="s">
        <v>110</v>
      </c>
      <c r="C28" s="55">
        <v>1944</v>
      </c>
      <c r="D28" s="37"/>
      <c r="E28" s="38">
        <v>27</v>
      </c>
      <c r="F28" s="18"/>
      <c r="G28" s="18">
        <v>0.08665509259259259</v>
      </c>
      <c r="H28" s="18">
        <f>G28-G10</f>
        <v>0.023136574074074073</v>
      </c>
      <c r="I28" s="16" t="s">
        <v>155</v>
      </c>
      <c r="J28" s="16"/>
      <c r="K28" s="29"/>
      <c r="L28" s="20"/>
      <c r="M28" s="36"/>
      <c r="N28" s="36"/>
      <c r="O28" s="36"/>
      <c r="P28" s="36"/>
      <c r="Q28" s="3"/>
    </row>
    <row r="29" spans="1:17" ht="18.75">
      <c r="A29" s="9">
        <v>20</v>
      </c>
      <c r="B29" s="13" t="s">
        <v>49</v>
      </c>
      <c r="C29" s="55">
        <v>1953</v>
      </c>
      <c r="D29" s="2" t="s">
        <v>50</v>
      </c>
      <c r="E29" s="38">
        <v>34</v>
      </c>
      <c r="F29" s="18"/>
      <c r="G29" s="18">
        <v>0.09454861111111111</v>
      </c>
      <c r="H29" s="18">
        <f>G29-G10</f>
        <v>0.031030092592592595</v>
      </c>
      <c r="I29" s="16" t="s">
        <v>155</v>
      </c>
      <c r="J29" s="16"/>
      <c r="K29" s="29"/>
      <c r="L29" s="20"/>
      <c r="M29" s="36"/>
      <c r="N29" s="36"/>
      <c r="O29" s="36"/>
      <c r="P29" s="36"/>
      <c r="Q29" s="3"/>
    </row>
    <row r="30" spans="11:17" ht="18">
      <c r="K30" s="3"/>
      <c r="L30" s="36"/>
      <c r="M30" s="3"/>
      <c r="N30" s="3"/>
      <c r="O30" s="3"/>
      <c r="P30" s="3"/>
      <c r="Q30" s="3"/>
    </row>
    <row r="31" spans="1:11" ht="18.75">
      <c r="A31" s="4"/>
      <c r="B31" s="31" t="s">
        <v>4</v>
      </c>
      <c r="C31" s="31"/>
      <c r="D31" s="31"/>
      <c r="E31" s="7"/>
      <c r="F31" s="67"/>
      <c r="G31" s="33"/>
      <c r="H31" s="33" t="s">
        <v>37</v>
      </c>
      <c r="I31" s="34"/>
      <c r="J31" s="6"/>
      <c r="K31" s="4"/>
    </row>
    <row r="32" spans="1:11" ht="18.75">
      <c r="A32" s="5"/>
      <c r="B32" s="31"/>
      <c r="C32" s="31"/>
      <c r="D32" s="31"/>
      <c r="E32" s="33"/>
      <c r="F32" s="33"/>
      <c r="G32" s="33"/>
      <c r="H32" s="33"/>
      <c r="I32" s="34"/>
      <c r="J32" s="6"/>
      <c r="K32" s="4"/>
    </row>
    <row r="33" spans="1:11" ht="18.75">
      <c r="A33" s="5"/>
      <c r="B33" s="31" t="s">
        <v>6</v>
      </c>
      <c r="C33" s="31"/>
      <c r="D33" s="31"/>
      <c r="E33" s="7"/>
      <c r="F33" s="33"/>
      <c r="G33" s="33"/>
      <c r="H33" s="33" t="s">
        <v>5</v>
      </c>
      <c r="I33" s="34"/>
      <c r="J33" s="6"/>
      <c r="K33" s="4"/>
    </row>
    <row r="34" spans="12:17" ht="18">
      <c r="L34" s="36"/>
      <c r="Q34" s="3"/>
    </row>
    <row r="35" spans="12:17" ht="18">
      <c r="L35" s="36"/>
      <c r="Q35" s="3"/>
    </row>
    <row r="36" ht="18">
      <c r="L36" s="36"/>
    </row>
    <row r="37" ht="18">
      <c r="L37" s="36"/>
    </row>
    <row r="38" ht="18">
      <c r="L38" s="36"/>
    </row>
    <row r="39" ht="18">
      <c r="L39" s="36"/>
    </row>
    <row r="40" ht="18">
      <c r="L40" s="36"/>
    </row>
    <row r="41" ht="18">
      <c r="L41" s="36"/>
    </row>
    <row r="42" ht="12.75">
      <c r="L42" s="3"/>
    </row>
    <row r="43" ht="12.75">
      <c r="L43" s="3"/>
    </row>
    <row r="44" ht="12.75">
      <c r="L44" s="3"/>
    </row>
    <row r="45" ht="12.75">
      <c r="L45" s="3"/>
    </row>
  </sheetData>
  <sheetProtection/>
  <mergeCells count="8">
    <mergeCell ref="A7:J7"/>
    <mergeCell ref="A8:J8"/>
    <mergeCell ref="A2:J2"/>
    <mergeCell ref="A1:K1"/>
    <mergeCell ref="A3:J3"/>
    <mergeCell ref="A4:J4"/>
    <mergeCell ref="A5:J5"/>
    <mergeCell ref="A6:J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4" sqref="L14"/>
    </sheetView>
  </sheetViews>
  <sheetFormatPr defaultColWidth="18.75390625" defaultRowHeight="12.75"/>
  <cols>
    <col min="1" max="1" width="4.625" style="0" customWidth="1"/>
    <col min="2" max="2" width="23.375" style="0" customWidth="1"/>
    <col min="3" max="3" width="10.25390625" style="0" customWidth="1"/>
    <col min="4" max="4" width="5.75390625" style="0" customWidth="1"/>
    <col min="5" max="5" width="13.25390625" style="0" customWidth="1"/>
    <col min="6" max="6" width="7.625" style="0" customWidth="1"/>
    <col min="7" max="7" width="0.12890625" style="0" hidden="1" customWidth="1"/>
    <col min="8" max="8" width="12.00390625" style="0" customWidth="1"/>
    <col min="9" max="9" width="6.625" style="0" customWidth="1"/>
    <col min="10" max="10" width="6.875" style="0" customWidth="1"/>
  </cols>
  <sheetData>
    <row r="1" spans="1:10" ht="18.7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20"/>
    </row>
    <row r="4" spans="1:10" ht="18.7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79"/>
    </row>
    <row r="5" spans="1:11" ht="18.75">
      <c r="A5" s="79" t="s">
        <v>126</v>
      </c>
      <c r="B5" s="79"/>
      <c r="C5" s="79"/>
      <c r="D5" s="79"/>
      <c r="E5" s="79"/>
      <c r="F5" s="79"/>
      <c r="G5" s="79"/>
      <c r="H5" s="79"/>
      <c r="I5" s="79"/>
      <c r="J5" s="79"/>
      <c r="K5" s="51"/>
    </row>
    <row r="6" spans="1:10" ht="18.75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8.75">
      <c r="A7" s="77" t="s">
        <v>19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8.75">
      <c r="A8" s="78" t="s">
        <v>20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43.5" customHeight="1">
      <c r="A9" s="46" t="s">
        <v>12</v>
      </c>
      <c r="B9" s="47" t="s">
        <v>7</v>
      </c>
      <c r="C9" s="46" t="s">
        <v>39</v>
      </c>
      <c r="D9" s="46" t="s">
        <v>16</v>
      </c>
      <c r="E9" s="48" t="s">
        <v>2</v>
      </c>
      <c r="F9" s="26" t="s">
        <v>3</v>
      </c>
      <c r="G9" s="26" t="s">
        <v>14</v>
      </c>
      <c r="H9" s="49" t="s">
        <v>0</v>
      </c>
      <c r="I9" s="49" t="s">
        <v>1</v>
      </c>
      <c r="J9" s="26" t="s">
        <v>9</v>
      </c>
    </row>
    <row r="10" spans="1:10" ht="20.25" customHeight="1">
      <c r="A10" s="81" t="s">
        <v>145</v>
      </c>
      <c r="B10" s="82"/>
      <c r="C10" s="82"/>
      <c r="D10" s="82"/>
      <c r="E10" s="82"/>
      <c r="F10" s="82"/>
      <c r="G10" s="82"/>
      <c r="H10" s="82"/>
      <c r="I10" s="82"/>
      <c r="J10" s="83"/>
    </row>
    <row r="11" spans="1:10" ht="18.75">
      <c r="A11" s="10">
        <v>1</v>
      </c>
      <c r="B11" s="44" t="s">
        <v>122</v>
      </c>
      <c r="C11" s="65">
        <v>1976</v>
      </c>
      <c r="D11" s="15">
        <v>1</v>
      </c>
      <c r="E11" s="15" t="s">
        <v>88</v>
      </c>
      <c r="F11" s="45">
        <v>2</v>
      </c>
      <c r="G11" s="11"/>
      <c r="H11" s="11">
        <v>0.08925925925925926</v>
      </c>
      <c r="I11" s="16">
        <v>1</v>
      </c>
      <c r="J11" s="45">
        <v>2</v>
      </c>
    </row>
    <row r="12" spans="1:10" ht="18.75">
      <c r="A12" s="84" t="s">
        <v>146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8.75">
      <c r="A13" s="10">
        <v>1</v>
      </c>
      <c r="B13" s="44" t="s">
        <v>123</v>
      </c>
      <c r="C13" s="65" t="s">
        <v>124</v>
      </c>
      <c r="D13" s="15">
        <v>4</v>
      </c>
      <c r="E13" s="14" t="s">
        <v>88</v>
      </c>
      <c r="F13" s="45">
        <v>3</v>
      </c>
      <c r="G13" s="11"/>
      <c r="H13" s="18">
        <v>0.09414351851851853</v>
      </c>
      <c r="I13" s="16">
        <v>1</v>
      </c>
      <c r="J13" s="45">
        <v>3</v>
      </c>
    </row>
    <row r="14" spans="1:10" ht="18.75">
      <c r="A14" s="33"/>
      <c r="B14" s="41"/>
      <c r="C14" s="39"/>
      <c r="D14" s="39"/>
      <c r="E14" s="42"/>
      <c r="F14" s="39"/>
      <c r="G14" s="34"/>
      <c r="H14" s="34"/>
      <c r="I14" s="35"/>
      <c r="J14" s="4"/>
    </row>
    <row r="15" spans="1:10" ht="18.75">
      <c r="A15" s="4"/>
      <c r="B15" s="31" t="s">
        <v>4</v>
      </c>
      <c r="C15" s="31"/>
      <c r="D15" s="31"/>
      <c r="E15" s="7"/>
      <c r="F15" s="67"/>
      <c r="G15" s="33"/>
      <c r="H15" s="33" t="s">
        <v>37</v>
      </c>
      <c r="I15" s="6"/>
      <c r="J15" s="4"/>
    </row>
    <row r="16" spans="1:10" ht="18.75">
      <c r="A16" s="5"/>
      <c r="B16" s="31"/>
      <c r="C16" s="31"/>
      <c r="D16" s="31"/>
      <c r="E16" s="33"/>
      <c r="F16" s="33"/>
      <c r="G16" s="33"/>
      <c r="H16" s="33"/>
      <c r="I16" s="6"/>
      <c r="J16" s="4"/>
    </row>
    <row r="17" spans="1:10" ht="18.75">
      <c r="A17" s="5"/>
      <c r="B17" s="31" t="s">
        <v>6</v>
      </c>
      <c r="C17" s="31"/>
      <c r="D17" s="31"/>
      <c r="E17" s="7"/>
      <c r="F17" s="33"/>
      <c r="G17" s="33"/>
      <c r="H17" s="33" t="s">
        <v>5</v>
      </c>
      <c r="I17" s="6"/>
      <c r="J17" s="4"/>
    </row>
    <row r="18" spans="1:10" ht="18.75">
      <c r="A18" s="5"/>
      <c r="B18" s="7"/>
      <c r="C18" s="7"/>
      <c r="D18" s="7"/>
      <c r="E18" s="7"/>
      <c r="F18" s="7"/>
      <c r="G18" s="7"/>
      <c r="H18" s="7"/>
      <c r="I18" s="8"/>
      <c r="J18" s="3"/>
    </row>
  </sheetData>
  <sheetProtection/>
  <mergeCells count="10">
    <mergeCell ref="A7:J7"/>
    <mergeCell ref="A8:J8"/>
    <mergeCell ref="A10:J10"/>
    <mergeCell ref="A12:J12"/>
    <mergeCell ref="A1:J1"/>
    <mergeCell ref="A2:J2"/>
    <mergeCell ref="A3:I3"/>
    <mergeCell ref="A4:J4"/>
    <mergeCell ref="A5:J5"/>
    <mergeCell ref="A6:J6"/>
  </mergeCells>
  <printOptions/>
  <pageMargins left="0.5905511811023622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0" sqref="M10"/>
    </sheetView>
  </sheetViews>
  <sheetFormatPr defaultColWidth="18.75390625" defaultRowHeight="12.75"/>
  <cols>
    <col min="1" max="1" width="4.625" style="0" customWidth="1"/>
    <col min="2" max="2" width="20.00390625" style="0" customWidth="1"/>
    <col min="3" max="3" width="10.125" style="0" customWidth="1"/>
    <col min="4" max="4" width="5.75390625" style="0" customWidth="1"/>
    <col min="5" max="5" width="15.125" style="0" customWidth="1"/>
    <col min="6" max="6" width="7.625" style="0" customWidth="1"/>
    <col min="7" max="7" width="0.12890625" style="0" hidden="1" customWidth="1"/>
    <col min="8" max="8" width="12.00390625" style="0" customWidth="1"/>
    <col min="9" max="9" width="11.875" style="0" customWidth="1"/>
    <col min="10" max="10" width="6.625" style="0" customWidth="1"/>
    <col min="11" max="11" width="4.625" style="0" customWidth="1"/>
  </cols>
  <sheetData>
    <row r="1" spans="1:11" ht="18.7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.7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20"/>
    </row>
    <row r="4" spans="1:11" ht="18.7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8.75">
      <c r="A5" s="79" t="s">
        <v>126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51"/>
    </row>
    <row r="6" spans="1:11" ht="18.75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8.75">
      <c r="A7" s="77" t="s">
        <v>19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8.75">
      <c r="A8" s="78" t="s">
        <v>20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43.5" customHeight="1">
      <c r="A9" s="46" t="s">
        <v>12</v>
      </c>
      <c r="B9" s="47" t="s">
        <v>7</v>
      </c>
      <c r="C9" s="46" t="s">
        <v>39</v>
      </c>
      <c r="D9" s="46" t="s">
        <v>16</v>
      </c>
      <c r="E9" s="48" t="s">
        <v>2</v>
      </c>
      <c r="F9" s="26" t="s">
        <v>3</v>
      </c>
      <c r="G9" s="26" t="s">
        <v>14</v>
      </c>
      <c r="H9" s="49" t="s">
        <v>0</v>
      </c>
      <c r="I9" s="26" t="s">
        <v>13</v>
      </c>
      <c r="J9" s="49" t="s">
        <v>1</v>
      </c>
      <c r="K9" s="26" t="s">
        <v>9</v>
      </c>
    </row>
    <row r="10" spans="1:11" ht="18.75">
      <c r="A10" s="9">
        <v>1</v>
      </c>
      <c r="B10" s="44" t="s">
        <v>122</v>
      </c>
      <c r="C10" s="65">
        <v>1976</v>
      </c>
      <c r="D10" s="66">
        <v>1</v>
      </c>
      <c r="E10" s="15" t="s">
        <v>88</v>
      </c>
      <c r="F10" s="45">
        <v>2</v>
      </c>
      <c r="G10" s="18"/>
      <c r="H10" s="18">
        <v>0.08925925925925926</v>
      </c>
      <c r="I10" s="18"/>
      <c r="J10" s="16">
        <v>1</v>
      </c>
      <c r="K10" s="45">
        <v>2</v>
      </c>
    </row>
    <row r="11" spans="1:11" ht="18.75">
      <c r="A11" s="10">
        <v>2</v>
      </c>
      <c r="B11" s="44" t="s">
        <v>123</v>
      </c>
      <c r="C11" s="65" t="s">
        <v>124</v>
      </c>
      <c r="D11" s="15">
        <v>4</v>
      </c>
      <c r="E11" s="14" t="s">
        <v>88</v>
      </c>
      <c r="F11" s="45">
        <v>3</v>
      </c>
      <c r="G11" s="11"/>
      <c r="H11" s="18">
        <v>0.09414351851851853</v>
      </c>
      <c r="I11" s="18">
        <f>H11-H10</f>
        <v>0.004884259259259269</v>
      </c>
      <c r="J11" s="16">
        <v>2</v>
      </c>
      <c r="K11" s="45">
        <v>3</v>
      </c>
    </row>
    <row r="12" spans="1:11" ht="18.75" customHeight="1">
      <c r="A12" s="33"/>
      <c r="B12" s="41"/>
      <c r="C12" s="39"/>
      <c r="D12" s="39"/>
      <c r="E12" s="42"/>
      <c r="F12" s="39"/>
      <c r="G12" s="34"/>
      <c r="H12" s="34"/>
      <c r="I12" s="34"/>
      <c r="J12" s="35"/>
      <c r="K12" s="4"/>
    </row>
    <row r="13" spans="1:11" ht="18.75" customHeight="1">
      <c r="A13" s="4"/>
      <c r="B13" s="31" t="s">
        <v>4</v>
      </c>
      <c r="C13" s="31"/>
      <c r="D13" s="31"/>
      <c r="E13" s="7"/>
      <c r="F13" s="67"/>
      <c r="G13" s="33"/>
      <c r="H13" s="33" t="s">
        <v>37</v>
      </c>
      <c r="I13" s="34"/>
      <c r="J13" s="6"/>
      <c r="K13" s="4"/>
    </row>
    <row r="14" spans="1:11" ht="18.75">
      <c r="A14" s="5"/>
      <c r="B14" s="31"/>
      <c r="C14" s="31"/>
      <c r="D14" s="31"/>
      <c r="E14" s="33"/>
      <c r="F14" s="33"/>
      <c r="G14" s="33"/>
      <c r="H14" s="33"/>
      <c r="I14" s="34"/>
      <c r="J14" s="6"/>
      <c r="K14" s="4"/>
    </row>
    <row r="15" spans="1:11" ht="18.75">
      <c r="A15" s="5"/>
      <c r="B15" s="31" t="s">
        <v>6</v>
      </c>
      <c r="C15" s="31"/>
      <c r="D15" s="31"/>
      <c r="E15" s="7"/>
      <c r="F15" s="33"/>
      <c r="G15" s="33"/>
      <c r="H15" s="33" t="s">
        <v>5</v>
      </c>
      <c r="I15" s="34"/>
      <c r="J15" s="6"/>
      <c r="K15" s="4"/>
    </row>
    <row r="16" spans="1:11" ht="18.75">
      <c r="A16" s="5"/>
      <c r="B16" s="7"/>
      <c r="C16" s="7"/>
      <c r="D16" s="7"/>
      <c r="E16" s="7"/>
      <c r="F16" s="7"/>
      <c r="G16" s="7"/>
      <c r="H16" s="7"/>
      <c r="I16" s="7"/>
      <c r="J16" s="8"/>
      <c r="K16" s="3"/>
    </row>
  </sheetData>
  <sheetProtection/>
  <mergeCells count="8">
    <mergeCell ref="A8:K8"/>
    <mergeCell ref="A3:J3"/>
    <mergeCell ref="A1:K1"/>
    <mergeCell ref="A2:K2"/>
    <mergeCell ref="A5:K5"/>
    <mergeCell ref="A6:K6"/>
    <mergeCell ref="A7:K7"/>
    <mergeCell ref="A4:K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77"/>
  <sheetViews>
    <sheetView zoomScalePageLayoutView="0" workbookViewId="0" topLeftCell="A13">
      <selection activeCell="M25" sqref="M25"/>
    </sheetView>
  </sheetViews>
  <sheetFormatPr defaultColWidth="18.75390625" defaultRowHeight="12.75"/>
  <cols>
    <col min="1" max="1" width="4.25390625" style="0" customWidth="1"/>
    <col min="2" max="2" width="21.375" style="0" customWidth="1"/>
    <col min="3" max="3" width="8.875" style="0" customWidth="1"/>
    <col min="4" max="4" width="3.875" style="0" bestFit="1" customWidth="1"/>
    <col min="5" max="5" width="14.875" style="0" customWidth="1"/>
    <col min="6" max="6" width="6.125" style="0" customWidth="1"/>
    <col min="7" max="7" width="8.875" style="0" hidden="1" customWidth="1"/>
    <col min="8" max="9" width="10.375" style="0" customWidth="1"/>
    <col min="10" max="10" width="7.00390625" style="0" customWidth="1"/>
    <col min="11" max="11" width="7.625" style="0" customWidth="1"/>
  </cols>
  <sheetData>
    <row r="1" spans="1:12" ht="18.75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0"/>
    </row>
    <row r="2" spans="1:12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20"/>
    </row>
    <row r="3" spans="1:12" ht="18.75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0"/>
    </row>
    <row r="4" spans="1:12" ht="18.75">
      <c r="A4" s="79" t="s">
        <v>126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20"/>
    </row>
    <row r="5" spans="1:12" ht="18.75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20"/>
    </row>
    <row r="6" spans="1:12" ht="18.75">
      <c r="A6" s="77" t="s">
        <v>11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20"/>
    </row>
    <row r="7" spans="1:12" ht="18.75">
      <c r="A7" s="77" t="s">
        <v>147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20"/>
    </row>
    <row r="8" spans="1:12" ht="18.75">
      <c r="A8" s="77" t="s">
        <v>148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0"/>
    </row>
    <row r="9" spans="1:12" ht="22.5">
      <c r="A9" s="77" t="s">
        <v>149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20"/>
    </row>
    <row r="10" spans="1:12" ht="22.5">
      <c r="A10" s="77" t="s">
        <v>152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20"/>
    </row>
    <row r="11" spans="1:12" ht="18.75">
      <c r="A11" s="77" t="s">
        <v>151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20"/>
    </row>
    <row r="12" spans="1:12" ht="18.75">
      <c r="A12" s="79" t="s">
        <v>31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20"/>
    </row>
    <row r="13" spans="1:11" ht="36">
      <c r="A13" s="22" t="s">
        <v>12</v>
      </c>
      <c r="B13" s="59" t="s">
        <v>33</v>
      </c>
      <c r="C13" s="19" t="s">
        <v>39</v>
      </c>
      <c r="D13" s="19" t="s">
        <v>32</v>
      </c>
      <c r="E13" s="24" t="s">
        <v>2</v>
      </c>
      <c r="F13" s="21" t="s">
        <v>3</v>
      </c>
      <c r="G13" s="27" t="s">
        <v>14</v>
      </c>
      <c r="H13" s="25" t="s">
        <v>0</v>
      </c>
      <c r="I13" s="26" t="s">
        <v>13</v>
      </c>
      <c r="J13" s="58" t="s">
        <v>1</v>
      </c>
      <c r="K13" s="26" t="s">
        <v>9</v>
      </c>
    </row>
    <row r="14" spans="1:12" ht="18.75">
      <c r="A14" s="9">
        <v>1</v>
      </c>
      <c r="B14" s="12" t="s">
        <v>74</v>
      </c>
      <c r="C14" s="52">
        <v>27637</v>
      </c>
      <c r="D14" s="38">
        <v>2</v>
      </c>
      <c r="E14" s="37" t="s">
        <v>59</v>
      </c>
      <c r="F14" s="38">
        <v>12</v>
      </c>
      <c r="G14" s="18"/>
      <c r="H14" s="18">
        <v>0.09674768518518519</v>
      </c>
      <c r="I14" s="18"/>
      <c r="J14" s="16">
        <v>1</v>
      </c>
      <c r="K14" s="61">
        <v>1</v>
      </c>
      <c r="L14" s="3"/>
    </row>
    <row r="15" spans="1:12" ht="18.75">
      <c r="A15" s="9">
        <v>2</v>
      </c>
      <c r="B15" s="12" t="s">
        <v>82</v>
      </c>
      <c r="C15" s="53">
        <v>27432</v>
      </c>
      <c r="D15" s="9">
        <v>2</v>
      </c>
      <c r="E15" s="1" t="s">
        <v>83</v>
      </c>
      <c r="F15" s="38">
        <v>20</v>
      </c>
      <c r="G15" s="40"/>
      <c r="H15" s="18">
        <v>0.09891203703703703</v>
      </c>
      <c r="I15" s="18">
        <f>H15-H14</f>
        <v>0.002164351851851848</v>
      </c>
      <c r="J15" s="16">
        <v>2</v>
      </c>
      <c r="K15" s="61">
        <v>1</v>
      </c>
      <c r="L15" s="3"/>
    </row>
    <row r="16" spans="1:12" ht="18.75">
      <c r="A16" s="9">
        <v>3</v>
      </c>
      <c r="B16" s="12" t="s">
        <v>78</v>
      </c>
      <c r="C16" s="52">
        <v>35236</v>
      </c>
      <c r="D16" s="38">
        <v>1</v>
      </c>
      <c r="E16" s="14" t="s">
        <v>79</v>
      </c>
      <c r="F16" s="38">
        <v>16</v>
      </c>
      <c r="G16" s="18"/>
      <c r="H16" s="18">
        <v>0.10714120370370371</v>
      </c>
      <c r="I16" s="18">
        <f>H16-H14</f>
        <v>0.010393518518518524</v>
      </c>
      <c r="J16" s="16">
        <v>3</v>
      </c>
      <c r="K16" s="61">
        <v>1</v>
      </c>
      <c r="L16" s="3"/>
    </row>
    <row r="17" spans="1:12" ht="18.75">
      <c r="A17" s="9">
        <v>4</v>
      </c>
      <c r="B17" s="12" t="s">
        <v>56</v>
      </c>
      <c r="C17" s="52">
        <v>30987</v>
      </c>
      <c r="D17" s="38">
        <v>1</v>
      </c>
      <c r="E17" s="14" t="s">
        <v>57</v>
      </c>
      <c r="F17" s="38">
        <v>1</v>
      </c>
      <c r="G17" s="18"/>
      <c r="H17" s="18">
        <v>0.1077199074074074</v>
      </c>
      <c r="I17" s="18">
        <f>H17-H14</f>
        <v>0.010972222222222217</v>
      </c>
      <c r="J17" s="16">
        <v>4</v>
      </c>
      <c r="K17" s="61">
        <v>1</v>
      </c>
      <c r="L17" s="3"/>
    </row>
    <row r="18" spans="1:12" ht="18.75">
      <c r="A18" s="9">
        <v>5</v>
      </c>
      <c r="B18" s="12" t="s">
        <v>92</v>
      </c>
      <c r="C18" s="52">
        <v>29069</v>
      </c>
      <c r="D18" s="38">
        <v>1</v>
      </c>
      <c r="E18" s="14" t="s">
        <v>93</v>
      </c>
      <c r="F18" s="38">
        <v>27</v>
      </c>
      <c r="G18" s="18"/>
      <c r="H18" s="18">
        <v>0.10795138888888889</v>
      </c>
      <c r="I18" s="18">
        <f>H18-H14</f>
        <v>0.011203703703703702</v>
      </c>
      <c r="J18" s="16">
        <v>5</v>
      </c>
      <c r="K18" s="61">
        <v>1</v>
      </c>
      <c r="L18" s="3"/>
    </row>
    <row r="19" spans="1:12" ht="18.75">
      <c r="A19" s="9">
        <v>6</v>
      </c>
      <c r="B19" s="12" t="s">
        <v>58</v>
      </c>
      <c r="C19" s="52">
        <v>26161</v>
      </c>
      <c r="D19" s="38">
        <v>2</v>
      </c>
      <c r="E19" s="14" t="s">
        <v>59</v>
      </c>
      <c r="F19" s="38">
        <v>294</v>
      </c>
      <c r="G19" s="18"/>
      <c r="H19" s="18">
        <v>0.1099537037037037</v>
      </c>
      <c r="I19" s="18">
        <f>H19-H14</f>
        <v>0.01320601851851852</v>
      </c>
      <c r="J19" s="16">
        <v>6</v>
      </c>
      <c r="K19" s="61">
        <v>1</v>
      </c>
      <c r="L19" s="3"/>
    </row>
    <row r="20" spans="1:12" ht="18.75">
      <c r="A20" s="9">
        <v>7</v>
      </c>
      <c r="B20" s="12" t="s">
        <v>105</v>
      </c>
      <c r="C20" s="52">
        <v>28748</v>
      </c>
      <c r="D20" s="38">
        <v>1</v>
      </c>
      <c r="E20" s="14" t="s">
        <v>62</v>
      </c>
      <c r="F20" s="38">
        <v>38</v>
      </c>
      <c r="G20" s="18"/>
      <c r="H20" s="18">
        <v>0.1106712962962963</v>
      </c>
      <c r="I20" s="18">
        <f>H20-H14</f>
        <v>0.013923611111111109</v>
      </c>
      <c r="J20" s="16">
        <v>7</v>
      </c>
      <c r="K20" s="61">
        <v>1</v>
      </c>
      <c r="L20" s="3"/>
    </row>
    <row r="21" spans="1:12" ht="18.75">
      <c r="A21" s="9">
        <v>8</v>
      </c>
      <c r="B21" s="12" t="s">
        <v>98</v>
      </c>
      <c r="C21" s="70">
        <v>1960</v>
      </c>
      <c r="D21" s="38">
        <v>3</v>
      </c>
      <c r="E21" s="14" t="s">
        <v>99</v>
      </c>
      <c r="F21" s="38">
        <v>32</v>
      </c>
      <c r="G21" s="11"/>
      <c r="H21" s="18">
        <v>0.11106481481481482</v>
      </c>
      <c r="I21" s="18">
        <f>H21-H14</f>
        <v>0.014317129629629638</v>
      </c>
      <c r="J21" s="16">
        <v>8</v>
      </c>
      <c r="K21" s="61">
        <v>1</v>
      </c>
      <c r="L21" s="3"/>
    </row>
    <row r="22" spans="1:12" ht="18.75">
      <c r="A22" s="9">
        <v>9</v>
      </c>
      <c r="B22" s="12" t="s">
        <v>76</v>
      </c>
      <c r="C22" s="53">
        <v>29522</v>
      </c>
      <c r="D22" s="9">
        <v>1</v>
      </c>
      <c r="E22" s="1" t="s">
        <v>77</v>
      </c>
      <c r="F22" s="38">
        <v>15</v>
      </c>
      <c r="G22" s="30"/>
      <c r="H22" s="18">
        <v>0.1129976851851852</v>
      </c>
      <c r="I22" s="18">
        <f>H22-H14</f>
        <v>0.016250000000000014</v>
      </c>
      <c r="J22" s="16">
        <v>9</v>
      </c>
      <c r="K22" s="61">
        <v>1</v>
      </c>
      <c r="L22" s="3"/>
    </row>
    <row r="23" spans="1:12" ht="18.75">
      <c r="A23" s="9">
        <v>10</v>
      </c>
      <c r="B23" s="12" t="s">
        <v>106</v>
      </c>
      <c r="C23" s="52">
        <v>31274</v>
      </c>
      <c r="D23" s="38">
        <v>1</v>
      </c>
      <c r="E23" s="14" t="s">
        <v>62</v>
      </c>
      <c r="F23" s="38">
        <v>39</v>
      </c>
      <c r="G23" s="18"/>
      <c r="H23" s="18">
        <v>0.11363425925925925</v>
      </c>
      <c r="I23" s="18">
        <f>H23-H14</f>
        <v>0.016886574074074068</v>
      </c>
      <c r="J23" s="16">
        <v>10</v>
      </c>
      <c r="K23" s="61">
        <v>1</v>
      </c>
      <c r="L23" s="3"/>
    </row>
    <row r="24" spans="1:12" ht="18.75">
      <c r="A24" s="9">
        <v>11</v>
      </c>
      <c r="B24" s="12" t="s">
        <v>73</v>
      </c>
      <c r="C24" s="53">
        <v>19352</v>
      </c>
      <c r="D24" s="9">
        <v>4</v>
      </c>
      <c r="E24" s="1" t="s">
        <v>59</v>
      </c>
      <c r="F24" s="38">
        <v>11</v>
      </c>
      <c r="G24" s="30"/>
      <c r="H24" s="18">
        <v>0.11447916666666667</v>
      </c>
      <c r="I24" s="18">
        <f>H24-H14</f>
        <v>0.017731481481481487</v>
      </c>
      <c r="J24" s="16">
        <v>11</v>
      </c>
      <c r="K24" s="61">
        <v>1</v>
      </c>
      <c r="L24" s="3"/>
    </row>
    <row r="25" spans="1:12" ht="18.75">
      <c r="A25" s="9">
        <v>12</v>
      </c>
      <c r="B25" s="12" t="s">
        <v>97</v>
      </c>
      <c r="C25" s="52">
        <v>26354</v>
      </c>
      <c r="D25" s="38">
        <v>2</v>
      </c>
      <c r="E25" s="37" t="s">
        <v>93</v>
      </c>
      <c r="F25" s="38">
        <v>31</v>
      </c>
      <c r="G25" s="11"/>
      <c r="H25" s="18">
        <v>0.11585648148148148</v>
      </c>
      <c r="I25" s="18">
        <f>H25-H14</f>
        <v>0.01910879629629629</v>
      </c>
      <c r="J25" s="16">
        <v>12</v>
      </c>
      <c r="K25" s="61">
        <v>1</v>
      </c>
      <c r="L25" s="3"/>
    </row>
    <row r="26" spans="1:12" ht="18.75">
      <c r="A26" s="9">
        <v>13</v>
      </c>
      <c r="B26" s="12" t="s">
        <v>102</v>
      </c>
      <c r="C26" s="52">
        <v>24767</v>
      </c>
      <c r="D26" s="38">
        <v>2</v>
      </c>
      <c r="E26" s="14" t="s">
        <v>62</v>
      </c>
      <c r="F26" s="38">
        <v>35</v>
      </c>
      <c r="G26" s="11"/>
      <c r="H26" s="18">
        <v>0.11600694444444444</v>
      </c>
      <c r="I26" s="18">
        <f>H26-H14</f>
        <v>0.019259259259259254</v>
      </c>
      <c r="J26" s="16">
        <v>13</v>
      </c>
      <c r="K26" s="61">
        <v>1</v>
      </c>
      <c r="L26" s="3"/>
    </row>
    <row r="27" spans="1:12" ht="18.75">
      <c r="A27" s="9">
        <v>14</v>
      </c>
      <c r="B27" s="12" t="s">
        <v>86</v>
      </c>
      <c r="C27" s="52">
        <v>20672</v>
      </c>
      <c r="D27" s="38">
        <v>3</v>
      </c>
      <c r="E27" s="14" t="s">
        <v>59</v>
      </c>
      <c r="F27" s="38">
        <v>22</v>
      </c>
      <c r="G27" s="11"/>
      <c r="H27" s="18">
        <v>0.11921296296296297</v>
      </c>
      <c r="I27" s="18">
        <f>H27-H14</f>
        <v>0.02246527777777778</v>
      </c>
      <c r="J27" s="16">
        <v>14</v>
      </c>
      <c r="K27" s="61">
        <v>1</v>
      </c>
      <c r="L27" s="3"/>
    </row>
    <row r="28" spans="1:12" ht="18.75">
      <c r="A28" s="9">
        <v>15</v>
      </c>
      <c r="B28" s="13" t="s">
        <v>69</v>
      </c>
      <c r="C28" s="52">
        <v>23134</v>
      </c>
      <c r="D28" s="38">
        <v>3</v>
      </c>
      <c r="E28" s="1" t="s">
        <v>59</v>
      </c>
      <c r="F28" s="38">
        <v>8</v>
      </c>
      <c r="G28" s="11"/>
      <c r="H28" s="18">
        <v>0.11993055555555555</v>
      </c>
      <c r="I28" s="18">
        <f>H28-H14</f>
        <v>0.023182870370370368</v>
      </c>
      <c r="J28" s="16">
        <v>15</v>
      </c>
      <c r="K28" s="61">
        <v>2</v>
      </c>
      <c r="L28" s="3"/>
    </row>
    <row r="29" spans="1:12" ht="18.75">
      <c r="A29" s="9">
        <v>16</v>
      </c>
      <c r="B29" s="12" t="s">
        <v>85</v>
      </c>
      <c r="C29" s="52">
        <v>28030</v>
      </c>
      <c r="D29" s="38">
        <v>1</v>
      </c>
      <c r="E29" s="14" t="s">
        <v>84</v>
      </c>
      <c r="F29" s="38">
        <v>21</v>
      </c>
      <c r="G29" s="11"/>
      <c r="H29" s="18">
        <v>0.11997685185185185</v>
      </c>
      <c r="I29" s="18">
        <f>H29-H14</f>
        <v>0.023229166666666662</v>
      </c>
      <c r="J29" s="16">
        <v>16</v>
      </c>
      <c r="K29" s="61">
        <v>2</v>
      </c>
      <c r="L29" s="3"/>
    </row>
    <row r="30" spans="1:12" ht="18.75">
      <c r="A30" s="9">
        <v>17</v>
      </c>
      <c r="B30" s="12" t="s">
        <v>156</v>
      </c>
      <c r="C30" s="52">
        <v>21758</v>
      </c>
      <c r="D30" s="38">
        <v>3</v>
      </c>
      <c r="E30" s="14" t="s">
        <v>62</v>
      </c>
      <c r="F30" s="38">
        <v>17</v>
      </c>
      <c r="G30" s="11"/>
      <c r="H30" s="18">
        <v>0.12017361111111112</v>
      </c>
      <c r="I30" s="18">
        <f>H30-H14</f>
        <v>0.023425925925925933</v>
      </c>
      <c r="J30" s="16">
        <v>17</v>
      </c>
      <c r="K30" s="61">
        <v>2</v>
      </c>
      <c r="L30" s="3"/>
    </row>
    <row r="31" spans="1:12" ht="18.75">
      <c r="A31" s="9">
        <v>18</v>
      </c>
      <c r="B31" s="44" t="s">
        <v>64</v>
      </c>
      <c r="C31" s="63">
        <v>28908</v>
      </c>
      <c r="D31" s="45">
        <v>1</v>
      </c>
      <c r="E31" s="14" t="s">
        <v>65</v>
      </c>
      <c r="F31" s="45">
        <v>2</v>
      </c>
      <c r="G31" s="30"/>
      <c r="H31" s="18">
        <v>0.12039351851851852</v>
      </c>
      <c r="I31" s="18">
        <f>H31-H14</f>
        <v>0.023645833333333338</v>
      </c>
      <c r="J31" s="16">
        <v>18</v>
      </c>
      <c r="K31" s="61">
        <v>2</v>
      </c>
      <c r="L31" s="3"/>
    </row>
    <row r="32" spans="1:12" ht="18.75">
      <c r="A32" s="9">
        <v>19</v>
      </c>
      <c r="B32" s="44" t="s">
        <v>90</v>
      </c>
      <c r="C32" s="63">
        <v>25337</v>
      </c>
      <c r="D32" s="45">
        <v>2</v>
      </c>
      <c r="E32" s="14" t="s">
        <v>91</v>
      </c>
      <c r="F32" s="45">
        <v>26</v>
      </c>
      <c r="G32" s="11"/>
      <c r="H32" s="18">
        <v>0.1204398148148148</v>
      </c>
      <c r="I32" s="18">
        <f>H32-H14</f>
        <v>0.02369212962962962</v>
      </c>
      <c r="J32" s="16">
        <v>19</v>
      </c>
      <c r="K32" s="61">
        <v>2</v>
      </c>
      <c r="L32" s="3"/>
    </row>
    <row r="33" spans="1:12" ht="18.75">
      <c r="A33" s="9">
        <v>20</v>
      </c>
      <c r="B33" s="44" t="s">
        <v>81</v>
      </c>
      <c r="C33" s="62">
        <v>26696</v>
      </c>
      <c r="D33" s="10">
        <v>2</v>
      </c>
      <c r="E33" s="1" t="s">
        <v>62</v>
      </c>
      <c r="F33" s="45">
        <v>19</v>
      </c>
      <c r="G33" s="30"/>
      <c r="H33" s="18">
        <v>0.12049768518518518</v>
      </c>
      <c r="I33" s="18">
        <f>H33-H14</f>
        <v>0.023749999999999993</v>
      </c>
      <c r="J33" s="16">
        <v>20</v>
      </c>
      <c r="K33" s="61">
        <v>2</v>
      </c>
      <c r="L33" s="3"/>
    </row>
    <row r="34" spans="1:12" ht="18.75">
      <c r="A34" s="9">
        <v>21</v>
      </c>
      <c r="B34" s="44" t="s">
        <v>120</v>
      </c>
      <c r="C34" s="63">
        <v>30450</v>
      </c>
      <c r="D34" s="45">
        <v>1</v>
      </c>
      <c r="E34" s="14" t="s">
        <v>62</v>
      </c>
      <c r="F34" s="45">
        <v>36</v>
      </c>
      <c r="G34" s="11"/>
      <c r="H34" s="18">
        <v>0.12159722222222223</v>
      </c>
      <c r="I34" s="18">
        <f>H34-H14</f>
        <v>0.024849537037037045</v>
      </c>
      <c r="J34" s="16">
        <v>21</v>
      </c>
      <c r="K34" s="61">
        <v>2</v>
      </c>
      <c r="L34" s="3"/>
    </row>
    <row r="35" spans="1:12" ht="18.75">
      <c r="A35" s="9">
        <v>22</v>
      </c>
      <c r="B35" s="44" t="s">
        <v>70</v>
      </c>
      <c r="C35" s="63">
        <v>21311</v>
      </c>
      <c r="D35" s="45">
        <v>3</v>
      </c>
      <c r="E35" s="14" t="s">
        <v>71</v>
      </c>
      <c r="F35" s="45">
        <v>9</v>
      </c>
      <c r="G35" s="11"/>
      <c r="H35" s="18">
        <v>0.12232638888888887</v>
      </c>
      <c r="I35" s="18">
        <f>H35-H14</f>
        <v>0.025578703703703687</v>
      </c>
      <c r="J35" s="16">
        <v>22</v>
      </c>
      <c r="K35" s="61">
        <v>2</v>
      </c>
      <c r="L35" s="3"/>
    </row>
    <row r="36" spans="1:12" ht="18.75">
      <c r="A36" s="9">
        <v>23</v>
      </c>
      <c r="B36" s="44" t="s">
        <v>72</v>
      </c>
      <c r="C36" s="62">
        <v>23507</v>
      </c>
      <c r="D36" s="10">
        <v>3</v>
      </c>
      <c r="E36" s="1" t="s">
        <v>59</v>
      </c>
      <c r="F36" s="45">
        <v>10</v>
      </c>
      <c r="G36" s="30"/>
      <c r="H36" s="18">
        <v>0.1248611111111111</v>
      </c>
      <c r="I36" s="18">
        <f>H36-H14</f>
        <v>0.028113425925925917</v>
      </c>
      <c r="J36" s="16">
        <v>23</v>
      </c>
      <c r="K36" s="61">
        <v>2</v>
      </c>
      <c r="L36" s="3"/>
    </row>
    <row r="37" spans="1:12" ht="18.75">
      <c r="A37" s="9">
        <v>24</v>
      </c>
      <c r="B37" s="44" t="s">
        <v>89</v>
      </c>
      <c r="C37" s="63">
        <v>17464</v>
      </c>
      <c r="D37" s="45">
        <v>4</v>
      </c>
      <c r="E37" s="14" t="s">
        <v>59</v>
      </c>
      <c r="F37" s="45">
        <v>25</v>
      </c>
      <c r="G37" s="11"/>
      <c r="H37" s="18">
        <v>0.12628472222222223</v>
      </c>
      <c r="I37" s="18">
        <f>H37-H14</f>
        <v>0.029537037037037042</v>
      </c>
      <c r="J37" s="16">
        <v>24</v>
      </c>
      <c r="K37" s="61">
        <v>2</v>
      </c>
      <c r="L37" s="3"/>
    </row>
    <row r="38" spans="1:12" ht="18.75">
      <c r="A38" s="9">
        <v>25</v>
      </c>
      <c r="B38" s="44" t="s">
        <v>100</v>
      </c>
      <c r="C38" s="64">
        <v>1967</v>
      </c>
      <c r="D38" s="45">
        <v>2</v>
      </c>
      <c r="E38" s="14" t="s">
        <v>99</v>
      </c>
      <c r="F38" s="45">
        <v>33</v>
      </c>
      <c r="G38" s="11"/>
      <c r="H38" s="18">
        <v>0.12704861111111113</v>
      </c>
      <c r="I38" s="18">
        <f>H38-H14</f>
        <v>0.03030092592592594</v>
      </c>
      <c r="J38" s="16">
        <v>25</v>
      </c>
      <c r="K38" s="61">
        <v>2</v>
      </c>
      <c r="L38" s="3"/>
    </row>
    <row r="39" spans="1:12" ht="18.75">
      <c r="A39" s="9">
        <v>26</v>
      </c>
      <c r="B39" s="44" t="s">
        <v>80</v>
      </c>
      <c r="C39" s="63">
        <v>20830</v>
      </c>
      <c r="D39" s="45">
        <v>3</v>
      </c>
      <c r="E39" s="14" t="s">
        <v>59</v>
      </c>
      <c r="F39" s="45">
        <v>18</v>
      </c>
      <c r="G39" s="11"/>
      <c r="H39" s="18">
        <v>0.1275</v>
      </c>
      <c r="I39" s="18">
        <f>H39-H14</f>
        <v>0.030752314814814816</v>
      </c>
      <c r="J39" s="16">
        <v>26</v>
      </c>
      <c r="K39" s="61">
        <v>2</v>
      </c>
      <c r="L39" s="3"/>
    </row>
    <row r="40" spans="1:12" ht="18.75">
      <c r="A40" s="9">
        <v>27</v>
      </c>
      <c r="B40" s="44" t="s">
        <v>67</v>
      </c>
      <c r="C40" s="63">
        <v>20837</v>
      </c>
      <c r="D40" s="45">
        <v>3</v>
      </c>
      <c r="E40" s="14" t="s">
        <v>68</v>
      </c>
      <c r="F40" s="45">
        <v>7</v>
      </c>
      <c r="G40" s="11"/>
      <c r="H40" s="18">
        <v>0.12751157407407407</v>
      </c>
      <c r="I40" s="18">
        <f>H40-H14</f>
        <v>0.030763888888888882</v>
      </c>
      <c r="J40" s="16">
        <v>27</v>
      </c>
      <c r="K40" s="61">
        <v>2</v>
      </c>
      <c r="L40" s="3"/>
    </row>
    <row r="41" spans="1:12" ht="18.75">
      <c r="A41" s="9">
        <v>28</v>
      </c>
      <c r="B41" s="44" t="s">
        <v>96</v>
      </c>
      <c r="C41" s="63">
        <v>24362</v>
      </c>
      <c r="D41" s="45">
        <v>2</v>
      </c>
      <c r="E41" s="14" t="s">
        <v>93</v>
      </c>
      <c r="F41" s="45">
        <v>30</v>
      </c>
      <c r="G41" s="11"/>
      <c r="H41" s="18">
        <v>0.1287384259259259</v>
      </c>
      <c r="I41" s="18">
        <f>H41-H14</f>
        <v>0.03199074074074072</v>
      </c>
      <c r="J41" s="16">
        <v>28</v>
      </c>
      <c r="K41" s="61">
        <v>2</v>
      </c>
      <c r="L41" s="3"/>
    </row>
    <row r="42" spans="1:12" ht="18.75">
      <c r="A42" s="9">
        <v>29</v>
      </c>
      <c r="B42" s="44" t="s">
        <v>121</v>
      </c>
      <c r="C42" s="63">
        <v>23035</v>
      </c>
      <c r="D42" s="45">
        <v>3</v>
      </c>
      <c r="E42" s="14" t="s">
        <v>104</v>
      </c>
      <c r="F42" s="45">
        <v>40</v>
      </c>
      <c r="G42" s="11"/>
      <c r="H42" s="18">
        <v>0.12952546296296297</v>
      </c>
      <c r="I42" s="18">
        <f>H42-H14</f>
        <v>0.03277777777777778</v>
      </c>
      <c r="J42" s="16">
        <v>29</v>
      </c>
      <c r="K42" s="61">
        <v>2</v>
      </c>
      <c r="L42" s="3"/>
    </row>
    <row r="43" spans="1:12" ht="18.75">
      <c r="A43" s="9">
        <v>30</v>
      </c>
      <c r="B43" s="44" t="s">
        <v>94</v>
      </c>
      <c r="C43" s="64">
        <v>1974</v>
      </c>
      <c r="D43" s="45">
        <v>2</v>
      </c>
      <c r="E43" s="14" t="s">
        <v>93</v>
      </c>
      <c r="F43" s="45">
        <v>28</v>
      </c>
      <c r="G43" s="11"/>
      <c r="H43" s="18">
        <v>0.13207175925925926</v>
      </c>
      <c r="I43" s="18">
        <f>H43-H14</f>
        <v>0.03532407407407408</v>
      </c>
      <c r="J43" s="16">
        <v>30</v>
      </c>
      <c r="K43" s="61">
        <v>2</v>
      </c>
      <c r="L43" s="3"/>
    </row>
    <row r="44" spans="1:12" ht="18.75">
      <c r="A44" s="9">
        <v>31</v>
      </c>
      <c r="B44" s="44" t="s">
        <v>75</v>
      </c>
      <c r="C44" s="63">
        <v>21199</v>
      </c>
      <c r="D44" s="45">
        <v>3</v>
      </c>
      <c r="E44" s="14" t="s">
        <v>59</v>
      </c>
      <c r="F44" s="45">
        <v>14</v>
      </c>
      <c r="G44" s="11"/>
      <c r="H44" s="18">
        <v>0.13765046296296296</v>
      </c>
      <c r="I44" s="18">
        <f>H44-H14</f>
        <v>0.040902777777777774</v>
      </c>
      <c r="J44" s="16">
        <v>31</v>
      </c>
      <c r="K44" s="61">
        <v>3</v>
      </c>
      <c r="L44" s="3"/>
    </row>
    <row r="45" spans="1:12" ht="18.75">
      <c r="A45" s="9">
        <v>33</v>
      </c>
      <c r="B45" s="44" t="s">
        <v>101</v>
      </c>
      <c r="C45" s="63">
        <v>18671</v>
      </c>
      <c r="D45" s="45">
        <v>4</v>
      </c>
      <c r="E45" s="14" t="s">
        <v>59</v>
      </c>
      <c r="F45" s="45">
        <v>34</v>
      </c>
      <c r="G45" s="11"/>
      <c r="H45" s="18">
        <v>0.13767361111111112</v>
      </c>
      <c r="I45" s="18">
        <f>H45-H14</f>
        <v>0.040925925925925935</v>
      </c>
      <c r="J45" s="16">
        <v>32</v>
      </c>
      <c r="K45" s="61">
        <v>3</v>
      </c>
      <c r="L45" s="3"/>
    </row>
    <row r="46" spans="1:12" ht="18.75">
      <c r="A46" s="9">
        <v>34</v>
      </c>
      <c r="B46" s="44" t="s">
        <v>103</v>
      </c>
      <c r="C46" s="63">
        <v>21368</v>
      </c>
      <c r="D46" s="45">
        <v>3</v>
      </c>
      <c r="E46" s="14" t="s">
        <v>104</v>
      </c>
      <c r="F46" s="45">
        <v>37</v>
      </c>
      <c r="G46" s="11"/>
      <c r="H46" s="75">
        <v>0.14113425925925926</v>
      </c>
      <c r="I46" s="18">
        <f>H46-H14</f>
        <v>0.04438657407407408</v>
      </c>
      <c r="J46" s="16">
        <v>33</v>
      </c>
      <c r="K46" s="61">
        <v>3</v>
      </c>
      <c r="L46" s="3"/>
    </row>
    <row r="47" spans="1:12" ht="18.75">
      <c r="A47" s="9">
        <v>35</v>
      </c>
      <c r="B47" s="44" t="s">
        <v>95</v>
      </c>
      <c r="C47" s="63">
        <v>21204</v>
      </c>
      <c r="D47" s="45">
        <v>3</v>
      </c>
      <c r="E47" s="14" t="s">
        <v>59</v>
      </c>
      <c r="F47" s="45">
        <v>29</v>
      </c>
      <c r="G47" s="11"/>
      <c r="H47" s="18">
        <v>0.14526620370370372</v>
      </c>
      <c r="I47" s="18">
        <f>H47-H14</f>
        <v>0.04851851851851853</v>
      </c>
      <c r="J47" s="16">
        <v>34</v>
      </c>
      <c r="K47" s="61">
        <v>3</v>
      </c>
      <c r="L47" s="3"/>
    </row>
    <row r="48" spans="1:12" ht="18.75">
      <c r="A48" s="9">
        <v>36</v>
      </c>
      <c r="B48" s="44" t="s">
        <v>28</v>
      </c>
      <c r="C48" s="63">
        <v>31671</v>
      </c>
      <c r="D48" s="45">
        <v>1</v>
      </c>
      <c r="E48" s="14" t="s">
        <v>29</v>
      </c>
      <c r="F48" s="45">
        <v>3</v>
      </c>
      <c r="G48" s="11"/>
      <c r="H48" s="18">
        <v>0.14846064814814816</v>
      </c>
      <c r="I48" s="18">
        <f>H48-H14</f>
        <v>0.051712962962962974</v>
      </c>
      <c r="J48" s="16">
        <v>35</v>
      </c>
      <c r="K48" s="61">
        <v>3</v>
      </c>
      <c r="L48" s="3"/>
    </row>
    <row r="49" spans="1:12" ht="18.75">
      <c r="A49" s="9">
        <v>37</v>
      </c>
      <c r="B49" s="44" t="s">
        <v>66</v>
      </c>
      <c r="C49" s="73">
        <v>1961</v>
      </c>
      <c r="D49" s="10">
        <v>3</v>
      </c>
      <c r="E49" s="1" t="s">
        <v>55</v>
      </c>
      <c r="F49" s="45">
        <v>6</v>
      </c>
      <c r="G49" s="30"/>
      <c r="H49" s="18">
        <v>0.1546412037037037</v>
      </c>
      <c r="I49" s="18">
        <f>H49-H14</f>
        <v>0.057893518518518525</v>
      </c>
      <c r="J49" s="16">
        <v>36</v>
      </c>
      <c r="K49" s="61">
        <v>3</v>
      </c>
      <c r="L49" s="3"/>
    </row>
    <row r="50" spans="1:11" ht="18.75">
      <c r="A50" s="9">
        <v>38</v>
      </c>
      <c r="B50" s="12" t="s">
        <v>87</v>
      </c>
      <c r="C50" s="70">
        <v>1970</v>
      </c>
      <c r="D50" s="38">
        <v>2</v>
      </c>
      <c r="E50" s="14" t="s">
        <v>88</v>
      </c>
      <c r="F50" s="38">
        <v>23</v>
      </c>
      <c r="G50" s="18"/>
      <c r="H50" s="18" t="s">
        <v>144</v>
      </c>
      <c r="I50" s="18"/>
      <c r="J50" s="16"/>
      <c r="K50" s="60"/>
    </row>
    <row r="51" spans="1:12" ht="18.75">
      <c r="A51" s="9">
        <v>39</v>
      </c>
      <c r="B51" s="13" t="s">
        <v>61</v>
      </c>
      <c r="C51" s="52">
        <v>23049</v>
      </c>
      <c r="D51" s="38">
        <v>3</v>
      </c>
      <c r="E51" s="1" t="s">
        <v>62</v>
      </c>
      <c r="F51" s="38">
        <v>4</v>
      </c>
      <c r="G51" s="40"/>
      <c r="H51" s="18" t="s">
        <v>144</v>
      </c>
      <c r="I51" s="18"/>
      <c r="J51" s="16"/>
      <c r="K51" s="61"/>
      <c r="L51" s="3"/>
    </row>
    <row r="52" spans="1:12" ht="18.75">
      <c r="A52" s="9">
        <v>40</v>
      </c>
      <c r="B52" s="44" t="s">
        <v>63</v>
      </c>
      <c r="C52" s="63">
        <v>24627</v>
      </c>
      <c r="D52" s="45">
        <v>2</v>
      </c>
      <c r="E52" s="14" t="s">
        <v>62</v>
      </c>
      <c r="F52" s="45">
        <v>5</v>
      </c>
      <c r="G52" s="30"/>
      <c r="H52" s="18" t="s">
        <v>144</v>
      </c>
      <c r="I52" s="18"/>
      <c r="J52" s="16"/>
      <c r="K52" s="61"/>
      <c r="L52" s="3"/>
    </row>
    <row r="53" spans="1:12" ht="18.75">
      <c r="A53" s="33"/>
      <c r="B53" s="41"/>
      <c r="C53" s="74"/>
      <c r="D53" s="39"/>
      <c r="E53" s="71"/>
      <c r="F53" s="39"/>
      <c r="G53" s="43"/>
      <c r="H53" s="34"/>
      <c r="I53" s="34"/>
      <c r="J53" s="35"/>
      <c r="K53" s="72"/>
      <c r="L53" s="3"/>
    </row>
    <row r="54" spans="1:12" ht="18.75">
      <c r="A54" s="33"/>
      <c r="B54" s="31" t="s">
        <v>4</v>
      </c>
      <c r="C54" s="31"/>
      <c r="D54" s="31"/>
      <c r="E54" s="32"/>
      <c r="G54" s="33"/>
      <c r="H54" s="33" t="s">
        <v>37</v>
      </c>
      <c r="I54" s="34"/>
      <c r="J54" s="35"/>
      <c r="K54" s="36"/>
      <c r="L54" s="3"/>
    </row>
    <row r="55" spans="1:12" ht="14.25" customHeight="1">
      <c r="A55" s="4"/>
      <c r="B55" s="31"/>
      <c r="C55" s="31"/>
      <c r="D55" s="31"/>
      <c r="E55" s="33"/>
      <c r="F55" s="33"/>
      <c r="G55" s="33"/>
      <c r="H55" s="33"/>
      <c r="I55" s="34"/>
      <c r="J55" s="6"/>
      <c r="K55" s="3"/>
      <c r="L55" s="3"/>
    </row>
    <row r="56" spans="1:12" ht="18.75">
      <c r="A56" s="5"/>
      <c r="B56" s="31" t="s">
        <v>6</v>
      </c>
      <c r="C56" s="31"/>
      <c r="D56" s="31"/>
      <c r="E56" s="32"/>
      <c r="F56" s="33"/>
      <c r="G56" s="33"/>
      <c r="H56" s="33" t="s">
        <v>5</v>
      </c>
      <c r="I56" s="34"/>
      <c r="J56" s="6"/>
      <c r="K56" s="3"/>
      <c r="L56" s="3"/>
    </row>
    <row r="57" spans="1:12" ht="18.75">
      <c r="A57" s="5"/>
      <c r="B57" s="31"/>
      <c r="C57" s="31"/>
      <c r="D57" s="31"/>
      <c r="E57" s="32"/>
      <c r="F57" s="33"/>
      <c r="G57" s="33"/>
      <c r="H57" s="33"/>
      <c r="I57" s="34"/>
      <c r="J57" s="6"/>
      <c r="K57" s="3"/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  <row r="64" ht="12.75">
      <c r="L64" s="3"/>
    </row>
    <row r="65" ht="12.75">
      <c r="L65" s="3"/>
    </row>
    <row r="66" ht="12.75">
      <c r="L66" s="3"/>
    </row>
    <row r="67" ht="12.75">
      <c r="L67" s="3"/>
    </row>
    <row r="68" ht="12.75">
      <c r="L68" s="3"/>
    </row>
    <row r="69" ht="12.75">
      <c r="L69" s="3"/>
    </row>
    <row r="70" ht="12.75">
      <c r="L70" s="3"/>
    </row>
    <row r="71" ht="12.75">
      <c r="L71" s="3"/>
    </row>
    <row r="72" ht="12.75">
      <c r="L72" s="3"/>
    </row>
    <row r="73" ht="12.75">
      <c r="L73" s="3"/>
    </row>
    <row r="74" ht="12.75">
      <c r="L74" s="3"/>
    </row>
    <row r="75" ht="12.75">
      <c r="L75" s="3"/>
    </row>
    <row r="76" ht="12.75">
      <c r="L76" s="3"/>
    </row>
    <row r="77" ht="12.75">
      <c r="L77" s="3"/>
    </row>
  </sheetData>
  <sheetProtection/>
  <mergeCells count="12">
    <mergeCell ref="A1:K1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2:K2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0">
      <selection activeCell="M32" sqref="M32"/>
    </sheetView>
  </sheetViews>
  <sheetFormatPr defaultColWidth="9.00390625" defaultRowHeight="12.75"/>
  <cols>
    <col min="1" max="1" width="6.25390625" style="0" customWidth="1"/>
    <col min="2" max="2" width="22.125" style="0" customWidth="1"/>
    <col min="4" max="4" width="7.375" style="0" customWidth="1"/>
    <col min="5" max="5" width="14.25390625" style="0" customWidth="1"/>
    <col min="6" max="6" width="9.125" style="0" customWidth="1"/>
    <col min="7" max="7" width="1.875" style="0" hidden="1" customWidth="1"/>
    <col min="9" max="9" width="10.25390625" style="0" customWidth="1"/>
  </cols>
  <sheetData>
    <row r="1" spans="1:11" ht="18.75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.75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.75">
      <c r="A4" s="79" t="s">
        <v>126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8.75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>
      <c r="A6" s="77" t="s">
        <v>11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8.75">
      <c r="A7" s="77" t="s">
        <v>147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8.75">
      <c r="A8" s="77" t="s">
        <v>148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22.5">
      <c r="A9" s="77" t="s">
        <v>149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22.5">
      <c r="A10" s="77" t="s">
        <v>150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8.75">
      <c r="A11" s="77" t="s">
        <v>151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8.75">
      <c r="A12" s="79" t="s">
        <v>31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7.5" customHeight="1">
      <c r="A13" s="22" t="s">
        <v>12</v>
      </c>
      <c r="B13" s="59" t="s">
        <v>33</v>
      </c>
      <c r="C13" s="19" t="s">
        <v>39</v>
      </c>
      <c r="D13" s="19" t="s">
        <v>32</v>
      </c>
      <c r="E13" s="24" t="s">
        <v>2</v>
      </c>
      <c r="F13" s="21" t="s">
        <v>3</v>
      </c>
      <c r="G13" s="27" t="s">
        <v>14</v>
      </c>
      <c r="H13" s="25" t="s">
        <v>0</v>
      </c>
      <c r="I13" s="26" t="s">
        <v>13</v>
      </c>
      <c r="J13" s="58" t="s">
        <v>1</v>
      </c>
      <c r="K13" s="26" t="s">
        <v>9</v>
      </c>
    </row>
    <row r="14" spans="1:11" ht="15.75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ht="18.75">
      <c r="A15" s="9">
        <v>1</v>
      </c>
      <c r="B15" s="12" t="s">
        <v>78</v>
      </c>
      <c r="C15" s="52">
        <v>35236</v>
      </c>
      <c r="D15" s="38">
        <v>1</v>
      </c>
      <c r="E15" s="37" t="s">
        <v>79</v>
      </c>
      <c r="F15" s="38">
        <v>16</v>
      </c>
      <c r="G15" s="18"/>
      <c r="H15" s="18">
        <v>0.10714120370370371</v>
      </c>
      <c r="I15" s="18"/>
      <c r="J15" s="16">
        <v>1</v>
      </c>
      <c r="K15" s="61">
        <v>1</v>
      </c>
    </row>
    <row r="16" spans="1:11" ht="18.75">
      <c r="A16" s="9">
        <v>2</v>
      </c>
      <c r="B16" s="12" t="s">
        <v>56</v>
      </c>
      <c r="C16" s="52">
        <v>30987</v>
      </c>
      <c r="D16" s="38">
        <v>1</v>
      </c>
      <c r="E16" s="14" t="s">
        <v>57</v>
      </c>
      <c r="F16" s="38">
        <v>1</v>
      </c>
      <c r="G16" s="18"/>
      <c r="H16" s="18">
        <v>0.1077199074074074</v>
      </c>
      <c r="I16" s="18">
        <f>H16-H15</f>
        <v>0.0005787037037036924</v>
      </c>
      <c r="J16" s="16">
        <v>2</v>
      </c>
      <c r="K16" s="61">
        <v>1</v>
      </c>
    </row>
    <row r="17" spans="1:11" ht="18.75">
      <c r="A17" s="9">
        <v>3</v>
      </c>
      <c r="B17" s="12" t="s">
        <v>92</v>
      </c>
      <c r="C17" s="52">
        <v>29069</v>
      </c>
      <c r="D17" s="38">
        <v>1</v>
      </c>
      <c r="E17" s="14" t="s">
        <v>93</v>
      </c>
      <c r="F17" s="38">
        <v>27</v>
      </c>
      <c r="G17" s="18"/>
      <c r="H17" s="18">
        <v>0.10795138888888889</v>
      </c>
      <c r="I17" s="18">
        <f>H17-H15</f>
        <v>0.0008101851851851777</v>
      </c>
      <c r="J17" s="16">
        <v>3</v>
      </c>
      <c r="K17" s="61">
        <v>1</v>
      </c>
    </row>
    <row r="18" spans="1:15" ht="18.75">
      <c r="A18" s="9">
        <v>4</v>
      </c>
      <c r="B18" s="12" t="s">
        <v>105</v>
      </c>
      <c r="C18" s="52">
        <v>28748</v>
      </c>
      <c r="D18" s="38">
        <v>1</v>
      </c>
      <c r="E18" s="14" t="s">
        <v>62</v>
      </c>
      <c r="F18" s="38">
        <v>38</v>
      </c>
      <c r="G18" s="18"/>
      <c r="H18" s="18">
        <v>0.1106712962962963</v>
      </c>
      <c r="I18" s="18">
        <f>H18-H15</f>
        <v>0.0035300925925925847</v>
      </c>
      <c r="J18" s="16">
        <v>4</v>
      </c>
      <c r="K18" s="61">
        <v>1</v>
      </c>
      <c r="O18" s="76"/>
    </row>
    <row r="19" spans="1:11" ht="18.75">
      <c r="A19" s="9">
        <v>5</v>
      </c>
      <c r="B19" s="12" t="s">
        <v>76</v>
      </c>
      <c r="C19" s="53">
        <v>29522</v>
      </c>
      <c r="D19" s="9">
        <v>1</v>
      </c>
      <c r="E19" s="1" t="s">
        <v>77</v>
      </c>
      <c r="F19" s="38">
        <v>15</v>
      </c>
      <c r="G19" s="40"/>
      <c r="H19" s="18">
        <v>0.1129976851851852</v>
      </c>
      <c r="I19" s="18">
        <f>H19-H15</f>
        <v>0.00585648148148149</v>
      </c>
      <c r="J19" s="16">
        <v>5</v>
      </c>
      <c r="K19" s="61">
        <v>1</v>
      </c>
    </row>
    <row r="20" spans="1:11" ht="18.75">
      <c r="A20" s="9">
        <v>6</v>
      </c>
      <c r="B20" s="12" t="s">
        <v>106</v>
      </c>
      <c r="C20" s="52">
        <v>31274</v>
      </c>
      <c r="D20" s="38">
        <v>1</v>
      </c>
      <c r="E20" s="14" t="s">
        <v>62</v>
      </c>
      <c r="F20" s="38">
        <v>39</v>
      </c>
      <c r="G20" s="18"/>
      <c r="H20" s="18">
        <v>0.11363425925925925</v>
      </c>
      <c r="I20" s="18">
        <f>H20-H15</f>
        <v>0.006493055555555544</v>
      </c>
      <c r="J20" s="16">
        <v>6</v>
      </c>
      <c r="K20" s="61">
        <v>1</v>
      </c>
    </row>
    <row r="21" spans="1:11" ht="18.75">
      <c r="A21" s="9">
        <v>7</v>
      </c>
      <c r="B21" s="12" t="s">
        <v>85</v>
      </c>
      <c r="C21" s="52">
        <v>28030</v>
      </c>
      <c r="D21" s="38">
        <v>1</v>
      </c>
      <c r="E21" s="14" t="s">
        <v>84</v>
      </c>
      <c r="F21" s="38">
        <v>21</v>
      </c>
      <c r="G21" s="18"/>
      <c r="H21" s="18">
        <v>0.11997685185185185</v>
      </c>
      <c r="I21" s="18">
        <f>H21-H15</f>
        <v>0.012835648148148138</v>
      </c>
      <c r="J21" s="16">
        <v>7</v>
      </c>
      <c r="K21" s="61">
        <v>2</v>
      </c>
    </row>
    <row r="22" spans="1:11" ht="18.75">
      <c r="A22" s="9">
        <v>8</v>
      </c>
      <c r="B22" s="12" t="s">
        <v>64</v>
      </c>
      <c r="C22" s="52">
        <v>28908</v>
      </c>
      <c r="D22" s="38">
        <v>1</v>
      </c>
      <c r="E22" s="14" t="s">
        <v>65</v>
      </c>
      <c r="F22" s="38">
        <v>2</v>
      </c>
      <c r="G22" s="30"/>
      <c r="H22" s="18">
        <v>0.12039351851851852</v>
      </c>
      <c r="I22" s="18">
        <f>H22-H15</f>
        <v>0.013252314814814814</v>
      </c>
      <c r="J22" s="16">
        <v>8</v>
      </c>
      <c r="K22" s="61">
        <v>2</v>
      </c>
    </row>
    <row r="23" spans="1:11" ht="18.75">
      <c r="A23" s="9">
        <v>9</v>
      </c>
      <c r="B23" s="12" t="s">
        <v>120</v>
      </c>
      <c r="C23" s="52">
        <v>30450</v>
      </c>
      <c r="D23" s="38">
        <v>1</v>
      </c>
      <c r="E23" s="14" t="s">
        <v>62</v>
      </c>
      <c r="F23" s="38">
        <v>36</v>
      </c>
      <c r="G23" s="11"/>
      <c r="H23" s="18">
        <v>0.12159722222222223</v>
      </c>
      <c r="I23" s="18">
        <f>H23-H15</f>
        <v>0.01445601851851852</v>
      </c>
      <c r="J23" s="16">
        <v>9</v>
      </c>
      <c r="K23" s="61">
        <v>2</v>
      </c>
    </row>
    <row r="24" spans="1:11" ht="18.75">
      <c r="A24" s="9">
        <v>10</v>
      </c>
      <c r="B24" s="12" t="s">
        <v>28</v>
      </c>
      <c r="C24" s="52">
        <v>31671</v>
      </c>
      <c r="D24" s="38">
        <v>1</v>
      </c>
      <c r="E24" s="14" t="s">
        <v>29</v>
      </c>
      <c r="F24" s="38">
        <v>3</v>
      </c>
      <c r="G24" s="18"/>
      <c r="H24" s="18">
        <v>0.14846064814814816</v>
      </c>
      <c r="I24" s="18">
        <f>H24-H15</f>
        <v>0.04131944444444445</v>
      </c>
      <c r="J24" s="16">
        <v>10</v>
      </c>
      <c r="K24" s="61">
        <v>3</v>
      </c>
    </row>
    <row r="25" spans="1:11" ht="18.7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/>
    </row>
    <row r="26" spans="1:11" ht="18.75">
      <c r="A26" s="9">
        <v>1</v>
      </c>
      <c r="B26" s="12" t="s">
        <v>74</v>
      </c>
      <c r="C26" s="52">
        <v>27637</v>
      </c>
      <c r="D26" s="38">
        <v>2</v>
      </c>
      <c r="E26" s="14" t="s">
        <v>59</v>
      </c>
      <c r="F26" s="38">
        <v>12</v>
      </c>
      <c r="G26" s="11"/>
      <c r="H26" s="18">
        <v>0.09674768518518519</v>
      </c>
      <c r="I26" s="18"/>
      <c r="J26" s="16">
        <v>1</v>
      </c>
      <c r="K26" s="61">
        <v>1</v>
      </c>
    </row>
    <row r="27" spans="1:11" ht="18.75">
      <c r="A27" s="9">
        <v>2</v>
      </c>
      <c r="B27" s="12" t="s">
        <v>82</v>
      </c>
      <c r="C27" s="53">
        <v>27432</v>
      </c>
      <c r="D27" s="9">
        <v>2</v>
      </c>
      <c r="E27" s="2" t="s">
        <v>83</v>
      </c>
      <c r="F27" s="38">
        <v>20</v>
      </c>
      <c r="G27" s="30"/>
      <c r="H27" s="18">
        <v>0.09891203703703703</v>
      </c>
      <c r="I27" s="18">
        <f>H27-H26</f>
        <v>0.002164351851851848</v>
      </c>
      <c r="J27" s="16">
        <v>2</v>
      </c>
      <c r="K27" s="61">
        <v>1</v>
      </c>
    </row>
    <row r="28" spans="1:11" ht="18.75">
      <c r="A28" s="9">
        <v>3</v>
      </c>
      <c r="B28" s="12" t="s">
        <v>58</v>
      </c>
      <c r="C28" s="52">
        <v>26161</v>
      </c>
      <c r="D28" s="38">
        <v>2</v>
      </c>
      <c r="E28" s="14" t="s">
        <v>59</v>
      </c>
      <c r="F28" s="38">
        <v>294</v>
      </c>
      <c r="G28" s="11"/>
      <c r="H28" s="18">
        <v>0.1099537037037037</v>
      </c>
      <c r="I28" s="18">
        <f>H28-H26</f>
        <v>0.01320601851851852</v>
      </c>
      <c r="J28" s="16">
        <v>3</v>
      </c>
      <c r="K28" s="61">
        <v>1</v>
      </c>
    </row>
    <row r="29" spans="1:11" ht="18.75">
      <c r="A29" s="9">
        <v>4</v>
      </c>
      <c r="B29" s="12" t="s">
        <v>97</v>
      </c>
      <c r="C29" s="52">
        <v>26354</v>
      </c>
      <c r="D29" s="38">
        <v>2</v>
      </c>
      <c r="E29" s="14" t="s">
        <v>93</v>
      </c>
      <c r="F29" s="38">
        <v>31</v>
      </c>
      <c r="G29" s="11"/>
      <c r="H29" s="18">
        <v>0.11585648148148148</v>
      </c>
      <c r="I29" s="18">
        <f>H29-H26</f>
        <v>0.01910879629629629</v>
      </c>
      <c r="J29" s="16">
        <v>4</v>
      </c>
      <c r="K29" s="61">
        <v>1</v>
      </c>
    </row>
    <row r="30" spans="1:11" ht="18.75">
      <c r="A30" s="9">
        <v>5</v>
      </c>
      <c r="B30" s="12" t="s">
        <v>102</v>
      </c>
      <c r="C30" s="52">
        <v>24767</v>
      </c>
      <c r="D30" s="38">
        <v>2</v>
      </c>
      <c r="E30" s="14" t="s">
        <v>62</v>
      </c>
      <c r="F30" s="38">
        <v>35</v>
      </c>
      <c r="G30" s="11"/>
      <c r="H30" s="18">
        <v>0.11600694444444444</v>
      </c>
      <c r="I30" s="18">
        <f>H30-H26</f>
        <v>0.019259259259259254</v>
      </c>
      <c r="J30" s="16">
        <v>5</v>
      </c>
      <c r="K30" s="61">
        <v>1</v>
      </c>
    </row>
    <row r="31" spans="1:11" ht="18.75">
      <c r="A31" s="9">
        <v>6</v>
      </c>
      <c r="B31" s="12" t="s">
        <v>90</v>
      </c>
      <c r="C31" s="52">
        <v>25337</v>
      </c>
      <c r="D31" s="38">
        <v>2</v>
      </c>
      <c r="E31" s="14" t="s">
        <v>91</v>
      </c>
      <c r="F31" s="38">
        <v>26</v>
      </c>
      <c r="G31" s="11"/>
      <c r="H31" s="18">
        <v>0.1204398148148148</v>
      </c>
      <c r="I31" s="18">
        <f>H31-H26</f>
        <v>0.02369212962962962</v>
      </c>
      <c r="J31" s="16">
        <v>6</v>
      </c>
      <c r="K31" s="61">
        <v>2</v>
      </c>
    </row>
    <row r="32" spans="1:11" ht="18.75">
      <c r="A32" s="9">
        <v>7</v>
      </c>
      <c r="B32" s="44" t="s">
        <v>81</v>
      </c>
      <c r="C32" s="62">
        <v>26696</v>
      </c>
      <c r="D32" s="10">
        <v>2</v>
      </c>
      <c r="E32" s="1" t="s">
        <v>62</v>
      </c>
      <c r="F32" s="45">
        <v>19</v>
      </c>
      <c r="G32" s="30"/>
      <c r="H32" s="18">
        <v>0.12049768518518518</v>
      </c>
      <c r="I32" s="18">
        <f>H32-H28</f>
        <v>0.010543981481481474</v>
      </c>
      <c r="J32" s="16">
        <v>7</v>
      </c>
      <c r="K32" s="61">
        <v>2</v>
      </c>
    </row>
    <row r="33" spans="1:11" ht="18.75">
      <c r="A33" s="9">
        <v>8</v>
      </c>
      <c r="B33" s="12" t="s">
        <v>100</v>
      </c>
      <c r="C33" s="70">
        <v>1967</v>
      </c>
      <c r="D33" s="38">
        <v>2</v>
      </c>
      <c r="E33" s="14" t="s">
        <v>99</v>
      </c>
      <c r="F33" s="38">
        <v>33</v>
      </c>
      <c r="G33" s="11"/>
      <c r="H33" s="18">
        <v>0.12704861111111113</v>
      </c>
      <c r="I33" s="18">
        <f>H33-H26</f>
        <v>0.03030092592592594</v>
      </c>
      <c r="J33" s="16">
        <v>8</v>
      </c>
      <c r="K33" s="61">
        <v>2</v>
      </c>
    </row>
    <row r="34" spans="1:11" ht="18.75">
      <c r="A34" s="9">
        <v>9</v>
      </c>
      <c r="B34" s="44" t="s">
        <v>96</v>
      </c>
      <c r="C34" s="63">
        <v>24362</v>
      </c>
      <c r="D34" s="45">
        <v>2</v>
      </c>
      <c r="E34" s="14" t="s">
        <v>93</v>
      </c>
      <c r="F34" s="45">
        <v>30</v>
      </c>
      <c r="G34" s="11"/>
      <c r="H34" s="18">
        <v>0.1287384259259259</v>
      </c>
      <c r="I34" s="18">
        <f>H34-H26</f>
        <v>0.03199074074074072</v>
      </c>
      <c r="J34" s="16">
        <v>9</v>
      </c>
      <c r="K34" s="61">
        <v>2</v>
      </c>
    </row>
    <row r="35" spans="1:11" ht="18.75">
      <c r="A35" s="9">
        <v>10</v>
      </c>
      <c r="B35" s="44" t="s">
        <v>94</v>
      </c>
      <c r="C35" s="64">
        <v>1974</v>
      </c>
      <c r="D35" s="45">
        <v>2</v>
      </c>
      <c r="E35" s="14" t="s">
        <v>93</v>
      </c>
      <c r="F35" s="45">
        <v>28</v>
      </c>
      <c r="G35" s="11"/>
      <c r="H35" s="18">
        <v>0.13207175925925926</v>
      </c>
      <c r="I35" s="18">
        <f>H35-H26</f>
        <v>0.03532407407407408</v>
      </c>
      <c r="J35" s="16">
        <v>10</v>
      </c>
      <c r="K35" s="61">
        <v>2</v>
      </c>
    </row>
    <row r="36" spans="1:11" ht="18.75">
      <c r="A36" s="9">
        <v>11</v>
      </c>
      <c r="B36" s="44" t="s">
        <v>87</v>
      </c>
      <c r="C36" s="64">
        <v>1970</v>
      </c>
      <c r="D36" s="45">
        <v>2</v>
      </c>
      <c r="E36" s="14" t="s">
        <v>88</v>
      </c>
      <c r="F36" s="45">
        <v>23</v>
      </c>
      <c r="G36" s="11"/>
      <c r="H36" s="18" t="s">
        <v>144</v>
      </c>
      <c r="I36" s="18"/>
      <c r="J36" s="16"/>
      <c r="K36" s="60"/>
    </row>
    <row r="37" spans="1:11" ht="18.75">
      <c r="A37" s="9">
        <v>12</v>
      </c>
      <c r="B37" s="44" t="s">
        <v>63</v>
      </c>
      <c r="C37" s="63">
        <v>24627</v>
      </c>
      <c r="D37" s="45">
        <v>2</v>
      </c>
      <c r="E37" s="14" t="s">
        <v>62</v>
      </c>
      <c r="F37" s="45">
        <v>5</v>
      </c>
      <c r="G37" s="30"/>
      <c r="H37" s="18" t="s">
        <v>144</v>
      </c>
      <c r="I37" s="18"/>
      <c r="J37" s="16"/>
      <c r="K37" s="61"/>
    </row>
    <row r="38" spans="1:11" ht="18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</row>
    <row r="39" spans="1:11" ht="18.75">
      <c r="A39" s="9">
        <v>1</v>
      </c>
      <c r="B39" s="44" t="s">
        <v>98</v>
      </c>
      <c r="C39" s="64">
        <v>1960</v>
      </c>
      <c r="D39" s="45">
        <v>3</v>
      </c>
      <c r="E39" s="14" t="s">
        <v>99</v>
      </c>
      <c r="F39" s="45">
        <v>32</v>
      </c>
      <c r="G39" s="11"/>
      <c r="H39" s="18">
        <v>0.11106481481481482</v>
      </c>
      <c r="I39" s="18"/>
      <c r="J39" s="16">
        <v>1</v>
      </c>
      <c r="K39" s="61">
        <v>1</v>
      </c>
    </row>
    <row r="40" spans="1:11" ht="18.75">
      <c r="A40" s="9">
        <v>2</v>
      </c>
      <c r="B40" s="44" t="s">
        <v>86</v>
      </c>
      <c r="C40" s="63">
        <v>20672</v>
      </c>
      <c r="D40" s="45">
        <v>3</v>
      </c>
      <c r="E40" s="14" t="s">
        <v>59</v>
      </c>
      <c r="F40" s="45">
        <v>22</v>
      </c>
      <c r="G40" s="11"/>
      <c r="H40" s="18">
        <v>0.11921296296296297</v>
      </c>
      <c r="I40" s="18">
        <f>H40-H39</f>
        <v>0.00814814814814814</v>
      </c>
      <c r="J40" s="16">
        <v>2</v>
      </c>
      <c r="K40" s="61">
        <v>1</v>
      </c>
    </row>
    <row r="41" spans="1:11" ht="18.75">
      <c r="A41" s="9">
        <v>3</v>
      </c>
      <c r="B41" s="68" t="s">
        <v>69</v>
      </c>
      <c r="C41" s="63">
        <v>23134</v>
      </c>
      <c r="D41" s="45">
        <v>3</v>
      </c>
      <c r="E41" s="1" t="s">
        <v>59</v>
      </c>
      <c r="F41" s="45">
        <v>8</v>
      </c>
      <c r="G41" s="11"/>
      <c r="H41" s="18">
        <v>0.11993055555555555</v>
      </c>
      <c r="I41" s="18">
        <f>H41-H39</f>
        <v>0.00886574074074073</v>
      </c>
      <c r="J41" s="16">
        <v>3</v>
      </c>
      <c r="K41" s="61">
        <v>2</v>
      </c>
    </row>
    <row r="42" spans="1:11" ht="18.75">
      <c r="A42" s="9">
        <v>4</v>
      </c>
      <c r="B42" s="44" t="s">
        <v>156</v>
      </c>
      <c r="C42" s="63">
        <v>21758</v>
      </c>
      <c r="D42" s="45">
        <v>3</v>
      </c>
      <c r="E42" s="14" t="s">
        <v>62</v>
      </c>
      <c r="F42" s="45">
        <v>17</v>
      </c>
      <c r="G42" s="11"/>
      <c r="H42" s="18">
        <v>0.12017361111111112</v>
      </c>
      <c r="I42" s="18">
        <f>H42-H39</f>
        <v>0.009108796296296295</v>
      </c>
      <c r="J42" s="16">
        <v>4</v>
      </c>
      <c r="K42" s="61">
        <v>2</v>
      </c>
    </row>
    <row r="43" spans="1:11" ht="18.75">
      <c r="A43" s="9">
        <v>5</v>
      </c>
      <c r="B43" s="44" t="s">
        <v>70</v>
      </c>
      <c r="C43" s="63">
        <v>21311</v>
      </c>
      <c r="D43" s="45">
        <v>3</v>
      </c>
      <c r="E43" s="14" t="s">
        <v>71</v>
      </c>
      <c r="F43" s="45">
        <v>9</v>
      </c>
      <c r="G43" s="11"/>
      <c r="H43" s="18">
        <v>0.12232638888888887</v>
      </c>
      <c r="I43" s="18">
        <f>H43-H39</f>
        <v>0.011261574074074049</v>
      </c>
      <c r="J43" s="16">
        <v>6</v>
      </c>
      <c r="K43" s="61">
        <v>2</v>
      </c>
    </row>
    <row r="44" spans="1:11" ht="18.75">
      <c r="A44" s="9">
        <v>6</v>
      </c>
      <c r="B44" s="44" t="s">
        <v>72</v>
      </c>
      <c r="C44" s="62">
        <v>23507</v>
      </c>
      <c r="D44" s="10">
        <v>3</v>
      </c>
      <c r="E44" s="1" t="s">
        <v>59</v>
      </c>
      <c r="F44" s="45">
        <v>10</v>
      </c>
      <c r="G44" s="30"/>
      <c r="H44" s="18">
        <v>0.1248611111111111</v>
      </c>
      <c r="I44" s="18">
        <f>H44-H39</f>
        <v>0.013796296296296279</v>
      </c>
      <c r="J44" s="16">
        <v>7</v>
      </c>
      <c r="K44" s="61">
        <v>2</v>
      </c>
    </row>
    <row r="45" spans="1:11" ht="18.75">
      <c r="A45" s="9">
        <v>7</v>
      </c>
      <c r="B45" s="44" t="s">
        <v>80</v>
      </c>
      <c r="C45" s="63">
        <v>20830</v>
      </c>
      <c r="D45" s="45">
        <v>3</v>
      </c>
      <c r="E45" s="14" t="s">
        <v>59</v>
      </c>
      <c r="F45" s="45">
        <v>18</v>
      </c>
      <c r="G45" s="11"/>
      <c r="H45" s="18">
        <v>0.1275</v>
      </c>
      <c r="I45" s="18">
        <f>H45-H39</f>
        <v>0.016435185185185178</v>
      </c>
      <c r="J45" s="16">
        <v>8</v>
      </c>
      <c r="K45" s="61">
        <v>2</v>
      </c>
    </row>
    <row r="46" spans="1:11" ht="18.75">
      <c r="A46" s="9">
        <v>8</v>
      </c>
      <c r="B46" s="44" t="s">
        <v>67</v>
      </c>
      <c r="C46" s="63">
        <v>20837</v>
      </c>
      <c r="D46" s="45">
        <v>3</v>
      </c>
      <c r="E46" s="14" t="s">
        <v>68</v>
      </c>
      <c r="F46" s="45">
        <v>7</v>
      </c>
      <c r="G46" s="11"/>
      <c r="H46" s="18">
        <v>0.12751157407407407</v>
      </c>
      <c r="I46" s="18">
        <f>H46-H39</f>
        <v>0.016446759259259244</v>
      </c>
      <c r="J46" s="16">
        <v>9</v>
      </c>
      <c r="K46" s="61">
        <v>2</v>
      </c>
    </row>
    <row r="47" spans="1:11" ht="18.75">
      <c r="A47" s="9">
        <v>9</v>
      </c>
      <c r="B47" s="44" t="s">
        <v>121</v>
      </c>
      <c r="C47" s="63">
        <v>23035</v>
      </c>
      <c r="D47" s="45">
        <v>3</v>
      </c>
      <c r="E47" s="14" t="s">
        <v>104</v>
      </c>
      <c r="F47" s="45">
        <v>40</v>
      </c>
      <c r="G47" s="11"/>
      <c r="H47" s="18">
        <v>0.12952546296296297</v>
      </c>
      <c r="I47" s="18">
        <f>H47-H39</f>
        <v>0.018460648148148143</v>
      </c>
      <c r="J47" s="16">
        <v>10</v>
      </c>
      <c r="K47" s="61">
        <v>2</v>
      </c>
    </row>
    <row r="48" spans="1:11" ht="18.75">
      <c r="A48" s="9">
        <v>10</v>
      </c>
      <c r="B48" s="44" t="s">
        <v>75</v>
      </c>
      <c r="C48" s="63">
        <v>21199</v>
      </c>
      <c r="D48" s="45">
        <v>3</v>
      </c>
      <c r="E48" s="14" t="s">
        <v>59</v>
      </c>
      <c r="F48" s="45">
        <v>14</v>
      </c>
      <c r="G48" s="11"/>
      <c r="H48" s="18">
        <v>0.13765046296296296</v>
      </c>
      <c r="I48" s="18">
        <f>H48-H39</f>
        <v>0.026585648148148136</v>
      </c>
      <c r="J48" s="16">
        <v>11</v>
      </c>
      <c r="K48" s="61">
        <v>3</v>
      </c>
    </row>
    <row r="49" spans="1:11" ht="18.75">
      <c r="A49" s="9">
        <v>11</v>
      </c>
      <c r="B49" s="44" t="s">
        <v>103</v>
      </c>
      <c r="C49" s="63">
        <v>21368</v>
      </c>
      <c r="D49" s="45">
        <v>3</v>
      </c>
      <c r="E49" s="14" t="s">
        <v>104</v>
      </c>
      <c r="F49" s="45">
        <v>37</v>
      </c>
      <c r="G49" s="11"/>
      <c r="H49" s="75">
        <v>0.14113425925925926</v>
      </c>
      <c r="I49" s="18">
        <f>H49-H39</f>
        <v>0.03006944444444444</v>
      </c>
      <c r="J49" s="16">
        <v>12</v>
      </c>
      <c r="K49" s="61">
        <v>3</v>
      </c>
    </row>
    <row r="50" spans="1:11" ht="18.75">
      <c r="A50" s="9">
        <v>12</v>
      </c>
      <c r="B50" s="44" t="s">
        <v>95</v>
      </c>
      <c r="C50" s="63">
        <v>21204</v>
      </c>
      <c r="D50" s="45">
        <v>3</v>
      </c>
      <c r="E50" s="14" t="s">
        <v>59</v>
      </c>
      <c r="F50" s="45">
        <v>29</v>
      </c>
      <c r="G50" s="11"/>
      <c r="H50" s="18">
        <v>0.14526620370370372</v>
      </c>
      <c r="I50" s="18">
        <f>H50-H39</f>
        <v>0.03420138888888889</v>
      </c>
      <c r="J50" s="16">
        <v>13</v>
      </c>
      <c r="K50" s="61">
        <v>3</v>
      </c>
    </row>
    <row r="51" spans="1:11" ht="18.75">
      <c r="A51" s="9">
        <v>13</v>
      </c>
      <c r="B51" s="44" t="s">
        <v>66</v>
      </c>
      <c r="C51" s="73">
        <v>1961</v>
      </c>
      <c r="D51" s="10">
        <v>3</v>
      </c>
      <c r="E51" s="1" t="s">
        <v>55</v>
      </c>
      <c r="F51" s="45">
        <v>6</v>
      </c>
      <c r="G51" s="30"/>
      <c r="H51" s="18">
        <v>0.1546412037037037</v>
      </c>
      <c r="I51" s="18">
        <f>H51-H39</f>
        <v>0.04357638888888889</v>
      </c>
      <c r="J51" s="16">
        <v>14</v>
      </c>
      <c r="K51" s="61">
        <v>3</v>
      </c>
    </row>
    <row r="52" spans="1:11" ht="18.75">
      <c r="A52" s="9">
        <v>14</v>
      </c>
      <c r="B52" s="68" t="s">
        <v>61</v>
      </c>
      <c r="C52" s="63">
        <v>23049</v>
      </c>
      <c r="D52" s="45">
        <v>3</v>
      </c>
      <c r="E52" s="1" t="s">
        <v>62</v>
      </c>
      <c r="F52" s="45">
        <v>4</v>
      </c>
      <c r="G52" s="30"/>
      <c r="H52" s="18" t="s">
        <v>144</v>
      </c>
      <c r="I52" s="18"/>
      <c r="J52" s="16"/>
      <c r="K52" s="61"/>
    </row>
    <row r="53" spans="1:11" ht="18.7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90"/>
    </row>
    <row r="54" spans="1:11" ht="18.75">
      <c r="A54" s="9">
        <v>1</v>
      </c>
      <c r="B54" s="12" t="s">
        <v>73</v>
      </c>
      <c r="C54" s="53">
        <v>19352</v>
      </c>
      <c r="D54" s="9">
        <v>4</v>
      </c>
      <c r="E54" s="1" t="s">
        <v>59</v>
      </c>
      <c r="F54" s="38">
        <v>11</v>
      </c>
      <c r="G54" s="40"/>
      <c r="H54" s="18">
        <v>0.11447916666666667</v>
      </c>
      <c r="I54" s="18"/>
      <c r="J54" s="16">
        <v>1</v>
      </c>
      <c r="K54" s="61">
        <v>1</v>
      </c>
    </row>
    <row r="55" spans="1:11" ht="18.75">
      <c r="A55" s="9">
        <v>2</v>
      </c>
      <c r="B55" s="12" t="s">
        <v>89</v>
      </c>
      <c r="C55" s="52">
        <v>17464</v>
      </c>
      <c r="D55" s="38">
        <v>4</v>
      </c>
      <c r="E55" s="14" t="s">
        <v>59</v>
      </c>
      <c r="F55" s="38">
        <v>25</v>
      </c>
      <c r="G55" s="18"/>
      <c r="H55" s="18">
        <v>0.12628472222222223</v>
      </c>
      <c r="I55" s="18">
        <f>H55-H54</f>
        <v>0.011805555555555555</v>
      </c>
      <c r="J55" s="16">
        <v>2</v>
      </c>
      <c r="K55" s="61">
        <v>2</v>
      </c>
    </row>
    <row r="56" spans="1:11" ht="18.75">
      <c r="A56" s="9">
        <v>3</v>
      </c>
      <c r="B56" s="44" t="s">
        <v>101</v>
      </c>
      <c r="C56" s="63">
        <v>18671</v>
      </c>
      <c r="D56" s="45">
        <v>4</v>
      </c>
      <c r="E56" s="14" t="s">
        <v>59</v>
      </c>
      <c r="F56" s="45">
        <v>34</v>
      </c>
      <c r="G56" s="11"/>
      <c r="H56" s="18">
        <v>0.13767361111111112</v>
      </c>
      <c r="I56" s="18">
        <f>H56-H54</f>
        <v>0.023194444444444448</v>
      </c>
      <c r="J56" s="16">
        <v>3</v>
      </c>
      <c r="K56" s="61">
        <v>3</v>
      </c>
    </row>
    <row r="57" spans="1:11" ht="18.75">
      <c r="A57" s="33"/>
      <c r="B57" s="41"/>
      <c r="C57" s="74"/>
      <c r="D57" s="39"/>
      <c r="E57" s="71"/>
      <c r="F57" s="39"/>
      <c r="G57" s="43"/>
      <c r="H57" s="34"/>
      <c r="I57" s="34"/>
      <c r="J57" s="35"/>
      <c r="K57" s="72"/>
    </row>
    <row r="58" spans="1:11" ht="18.75">
      <c r="A58" s="33"/>
      <c r="B58" s="31" t="s">
        <v>4</v>
      </c>
      <c r="C58" s="31"/>
      <c r="D58" s="31"/>
      <c r="E58" s="32"/>
      <c r="G58" s="33"/>
      <c r="H58" s="33" t="s">
        <v>37</v>
      </c>
      <c r="I58" s="34"/>
      <c r="J58" s="35"/>
      <c r="K58" s="36"/>
    </row>
    <row r="59" spans="1:11" ht="18.75">
      <c r="A59" s="4"/>
      <c r="B59" s="31"/>
      <c r="C59" s="31"/>
      <c r="D59" s="31"/>
      <c r="E59" s="33"/>
      <c r="F59" s="33"/>
      <c r="G59" s="33"/>
      <c r="H59" s="33"/>
      <c r="I59" s="34"/>
      <c r="J59" s="6"/>
      <c r="K59" s="3"/>
    </row>
    <row r="60" spans="1:11" ht="18.75">
      <c r="A60" s="5"/>
      <c r="B60" s="31" t="s">
        <v>6</v>
      </c>
      <c r="C60" s="31"/>
      <c r="D60" s="31"/>
      <c r="E60" s="32"/>
      <c r="F60" s="33"/>
      <c r="G60" s="33"/>
      <c r="H60" s="33" t="s">
        <v>5</v>
      </c>
      <c r="I60" s="34"/>
      <c r="J60" s="6"/>
      <c r="K60" s="3"/>
    </row>
    <row r="61" spans="1:11" ht="18.75">
      <c r="A61" s="5"/>
      <c r="B61" s="31"/>
      <c r="C61" s="31"/>
      <c r="D61" s="31"/>
      <c r="E61" s="32"/>
      <c r="F61" s="33"/>
      <c r="G61" s="33"/>
      <c r="H61" s="33"/>
      <c r="I61" s="34"/>
      <c r="J61" s="6"/>
      <c r="K61" s="3"/>
    </row>
  </sheetData>
  <sheetProtection/>
  <mergeCells count="16">
    <mergeCell ref="A14:K14"/>
    <mergeCell ref="A25:K25"/>
    <mergeCell ref="A38:K38"/>
    <mergeCell ref="A53:K53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Орготдел</cp:lastModifiedBy>
  <cp:lastPrinted>2016-04-04T05:00:15Z</cp:lastPrinted>
  <dcterms:created xsi:type="dcterms:W3CDTF">2006-01-29T08:53:58Z</dcterms:created>
  <dcterms:modified xsi:type="dcterms:W3CDTF">2016-04-07T07:27:53Z</dcterms:modified>
  <cp:category/>
  <cp:version/>
  <cp:contentType/>
  <cp:contentStatus/>
</cp:coreProperties>
</file>