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Сводный (2)" sheetId="2" r:id="rId1"/>
  </sheets>
  <definedNames>
    <definedName name="_xlnm._FilterDatabase" localSheetId="0" hidden="1">'Сводный (2)'!$A$10:$J$11</definedName>
  </definedNames>
  <calcPr calcId="145621"/>
</workbook>
</file>

<file path=xl/calcChain.xml><?xml version="1.0" encoding="utf-8"?>
<calcChain xmlns="http://schemas.openxmlformats.org/spreadsheetml/2006/main">
  <c r="J24" i="2" l="1"/>
  <c r="J23" i="2"/>
  <c r="J18" i="2"/>
  <c r="J15" i="2"/>
  <c r="J14" i="2"/>
  <c r="J9" i="2"/>
</calcChain>
</file>

<file path=xl/sharedStrings.xml><?xml version="1.0" encoding="utf-8"?>
<sst xmlns="http://schemas.openxmlformats.org/spreadsheetml/2006/main" count="75" uniqueCount="54">
  <si>
    <t>Фамилие, имя</t>
  </si>
  <si>
    <t>Разряд</t>
  </si>
  <si>
    <t>Место</t>
  </si>
  <si>
    <t xml:space="preserve">Время </t>
  </si>
  <si>
    <t>Старт</t>
  </si>
  <si>
    <t>Старт. №</t>
  </si>
  <si>
    <t xml:space="preserve">Отставание </t>
  </si>
  <si>
    <t>Субъект РФ, клуб, организация</t>
  </si>
  <si>
    <t>Год рождения</t>
  </si>
  <si>
    <t>Иркутск</t>
  </si>
  <si>
    <t>Усолье</t>
  </si>
  <si>
    <t>Пряничников Н.Ф.</t>
  </si>
  <si>
    <t>Вайнер-Кротов Андрей</t>
  </si>
  <si>
    <t>Самойленко Дмитрий</t>
  </si>
  <si>
    <t>КМС</t>
  </si>
  <si>
    <t>ОСО "Федерация биатлона Иркутской области"</t>
  </si>
  <si>
    <t>Цысляк Елена</t>
  </si>
  <si>
    <t>ИРНИТУ</t>
  </si>
  <si>
    <t>иркутск</t>
  </si>
  <si>
    <t>Масстарт</t>
  </si>
  <si>
    <t>ЛБК "Снежная гора"</t>
  </si>
  <si>
    <t>судья</t>
  </si>
  <si>
    <t>Главный</t>
  </si>
  <si>
    <t xml:space="preserve">Главный </t>
  </si>
  <si>
    <t>секретарь</t>
  </si>
  <si>
    <t>Агейченко В.Д.</t>
  </si>
  <si>
    <t>Промежут.финиш</t>
  </si>
  <si>
    <t>Результат гонки</t>
  </si>
  <si>
    <t xml:space="preserve">2001-1997,  18-22,  юниоры 30 км. </t>
  </si>
  <si>
    <t xml:space="preserve">1996-1970,  23-49 лет, мужчины, 50 км. </t>
  </si>
  <si>
    <t xml:space="preserve">1969-1960,  50-59 лет, мужчины, 50 км. </t>
  </si>
  <si>
    <t>1959 и старше, 60 лет и старше, мужчины, 20 км.</t>
  </si>
  <si>
    <t>1959 и старше, 60 лет и старше, женщины, 15 км.</t>
  </si>
  <si>
    <t>Фереферов Виктор</t>
  </si>
  <si>
    <t>Морозов Владимир</t>
  </si>
  <si>
    <t>Кабаева Наталья</t>
  </si>
  <si>
    <t>Шаповалов Вечаслав</t>
  </si>
  <si>
    <t>Ирк</t>
  </si>
  <si>
    <t xml:space="preserve">1996-1970,  23-49 лет, женщины, 30 км. </t>
  </si>
  <si>
    <t>Лузин Даниэль</t>
  </si>
  <si>
    <t>СШ"Россия"</t>
  </si>
  <si>
    <t xml:space="preserve">1969-1960,  50-59 лет, женщины, 30 км. </t>
  </si>
  <si>
    <t>Черепенникова Галина</t>
  </si>
  <si>
    <t>МАУРО</t>
  </si>
  <si>
    <t>Пешков Дмитрий</t>
  </si>
  <si>
    <t>Кравченко Елена</t>
  </si>
  <si>
    <t>Динамо</t>
  </si>
  <si>
    <t>Пахомова Ирина</t>
  </si>
  <si>
    <t>Черепенникова Сергей</t>
  </si>
  <si>
    <t>Белоусов Евгений</t>
  </si>
  <si>
    <t>Начало в 10.00,   t - 10 c</t>
  </si>
  <si>
    <t>СОШЁЛ</t>
  </si>
  <si>
    <t>Окончание в 13.00,   t - 2 c</t>
  </si>
  <si>
    <t>Традиционные соревнования по л/гонкам X "Горный марафон"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</si>
</sst>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1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Bahnschrift SemiLight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5" fillId="0" borderId="11" xfId="0" applyNumberFormat="1" applyFont="1" applyBorder="1" applyAlignment="1"/>
    <xf numFmtId="2" fontId="5" fillId="0" borderId="6" xfId="0" applyNumberFormat="1" applyFont="1" applyBorder="1" applyAlignment="1"/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" fontId="5" fillId="0" borderId="11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/>
    <xf numFmtId="165" fontId="5" fillId="0" borderId="3" xfId="0" applyNumberFormat="1" applyFont="1" applyBorder="1" applyAlignment="1"/>
    <xf numFmtId="165" fontId="5" fillId="0" borderId="6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4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2" fontId="8" fillId="0" borderId="6" xfId="0" applyNumberFormat="1" applyFont="1" applyBorder="1" applyAlignment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8" sqref="E8"/>
    </sheetView>
  </sheetViews>
  <sheetFormatPr defaultRowHeight="14.4"/>
  <cols>
    <col min="1" max="1" width="5.44140625" customWidth="1"/>
    <col min="2" max="2" width="7.44140625" customWidth="1"/>
    <col min="3" max="3" width="22.5546875" customWidth="1"/>
    <col min="4" max="4" width="8.33203125" customWidth="1"/>
    <col min="5" max="5" width="4.6640625" customWidth="1"/>
    <col min="6" max="6" width="9" style="59" customWidth="1"/>
    <col min="7" max="7" width="7.88671875" style="63" customWidth="1"/>
    <col min="8" max="8" width="10.6640625" customWidth="1"/>
    <col min="9" max="9" width="10.88671875" customWidth="1"/>
    <col min="10" max="10" width="7.88671875" customWidth="1"/>
  </cols>
  <sheetData>
    <row r="1" spans="1:10" ht="15" customHeight="1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23.25" customHeight="1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30.75" customHeight="1" thickBot="1">
      <c r="A3" s="72" t="s">
        <v>53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20.100000000000001" customHeight="1">
      <c r="A4" s="79">
        <v>43561</v>
      </c>
      <c r="B4" s="79"/>
      <c r="C4" s="28" t="s">
        <v>20</v>
      </c>
      <c r="D4" s="80" t="s">
        <v>50</v>
      </c>
      <c r="E4" s="81"/>
      <c r="F4" s="82"/>
      <c r="G4" s="80" t="s">
        <v>52</v>
      </c>
      <c r="H4" s="81"/>
      <c r="I4" s="81"/>
      <c r="J4" s="82"/>
    </row>
    <row r="5" spans="1:10" ht="15" customHeight="1">
      <c r="A5" s="83" t="s">
        <v>2</v>
      </c>
      <c r="B5" s="83" t="s">
        <v>5</v>
      </c>
      <c r="C5" s="83" t="s">
        <v>0</v>
      </c>
      <c r="D5" s="83" t="s">
        <v>8</v>
      </c>
      <c r="E5" s="83" t="s">
        <v>1</v>
      </c>
      <c r="F5" s="75" t="s">
        <v>7</v>
      </c>
      <c r="G5" s="77" t="s">
        <v>3</v>
      </c>
      <c r="H5" s="78"/>
      <c r="I5" s="83" t="s">
        <v>27</v>
      </c>
      <c r="J5" s="83" t="s">
        <v>6</v>
      </c>
    </row>
    <row r="6" spans="1:10" ht="24.75" customHeight="1">
      <c r="A6" s="84"/>
      <c r="B6" s="84"/>
      <c r="C6" s="84"/>
      <c r="D6" s="84"/>
      <c r="E6" s="84"/>
      <c r="F6" s="76"/>
      <c r="G6" s="4" t="s">
        <v>4</v>
      </c>
      <c r="H6" s="39" t="s">
        <v>26</v>
      </c>
      <c r="I6" s="84"/>
      <c r="J6" s="84"/>
    </row>
    <row r="7" spans="1:10" ht="20.100000000000001" customHeight="1">
      <c r="A7" s="11" t="s">
        <v>28</v>
      </c>
      <c r="B7" s="12"/>
      <c r="C7" s="44"/>
      <c r="D7" s="44"/>
      <c r="E7" s="44"/>
      <c r="F7" s="50"/>
      <c r="G7" s="12"/>
      <c r="H7" s="18"/>
      <c r="I7" s="18"/>
      <c r="J7" s="19"/>
    </row>
    <row r="8" spans="1:10" ht="20.100000000000001" customHeight="1">
      <c r="A8" s="1">
        <v>1</v>
      </c>
      <c r="B8" s="5">
        <v>15</v>
      </c>
      <c r="C8" s="45" t="s">
        <v>39</v>
      </c>
      <c r="D8" s="1">
        <v>2001</v>
      </c>
      <c r="E8" s="1"/>
      <c r="F8" s="46" t="s">
        <v>40</v>
      </c>
      <c r="G8" s="60" t="s">
        <v>19</v>
      </c>
      <c r="H8" s="20"/>
      <c r="I8" s="21">
        <v>6.2905092592592596E-2</v>
      </c>
      <c r="J8" s="22">
        <v>0</v>
      </c>
    </row>
    <row r="9" spans="1:10" ht="20.100000000000001" customHeight="1">
      <c r="A9" s="1">
        <v>2</v>
      </c>
      <c r="B9" s="5">
        <v>2</v>
      </c>
      <c r="C9" s="45" t="s">
        <v>44</v>
      </c>
      <c r="D9" s="1">
        <v>1997</v>
      </c>
      <c r="E9" s="1">
        <v>1</v>
      </c>
      <c r="F9" s="51" t="s">
        <v>17</v>
      </c>
      <c r="G9" s="60" t="s">
        <v>19</v>
      </c>
      <c r="H9" s="20"/>
      <c r="I9" s="21">
        <v>6.3333333333333339E-2</v>
      </c>
      <c r="J9" s="22">
        <f>I9-I8</f>
        <v>4.2824074074074292E-4</v>
      </c>
    </row>
    <row r="10" spans="1:10" ht="20.100000000000001" customHeight="1">
      <c r="A10" s="17" t="s">
        <v>29</v>
      </c>
      <c r="B10" s="16"/>
      <c r="C10" s="42"/>
      <c r="D10" s="16"/>
      <c r="E10" s="16"/>
      <c r="F10" s="52"/>
      <c r="G10" s="16"/>
      <c r="H10" s="25"/>
      <c r="I10" s="25"/>
      <c r="J10" s="26"/>
    </row>
    <row r="11" spans="1:10" ht="20.100000000000001" customHeight="1">
      <c r="A11" s="1"/>
      <c r="B11" s="1">
        <v>3</v>
      </c>
      <c r="C11" s="48" t="s">
        <v>49</v>
      </c>
      <c r="D11" s="1">
        <v>1974</v>
      </c>
      <c r="E11" s="1" t="s">
        <v>14</v>
      </c>
      <c r="F11" s="53" t="s">
        <v>46</v>
      </c>
      <c r="G11" s="60" t="s">
        <v>19</v>
      </c>
      <c r="H11" s="20"/>
      <c r="I11" s="21">
        <v>0.11783564814814813</v>
      </c>
      <c r="J11" s="22">
        <v>0</v>
      </c>
    </row>
    <row r="12" spans="1:10" ht="20.100000000000001" customHeight="1">
      <c r="A12" s="17" t="s">
        <v>38</v>
      </c>
      <c r="B12" s="16"/>
      <c r="C12" s="42"/>
      <c r="D12" s="16"/>
      <c r="E12" s="16"/>
      <c r="F12" s="52"/>
      <c r="G12" s="60"/>
      <c r="H12" s="25"/>
      <c r="I12" s="25"/>
      <c r="J12" s="26"/>
    </row>
    <row r="13" spans="1:10" ht="20.100000000000001" customHeight="1">
      <c r="A13" s="1">
        <v>1</v>
      </c>
      <c r="B13" s="1">
        <v>5</v>
      </c>
      <c r="C13" s="45" t="s">
        <v>45</v>
      </c>
      <c r="D13" s="1">
        <v>1979</v>
      </c>
      <c r="E13" s="1" t="s">
        <v>14</v>
      </c>
      <c r="F13" s="53" t="s">
        <v>46</v>
      </c>
      <c r="G13" s="60" t="s">
        <v>19</v>
      </c>
      <c r="H13" s="20"/>
      <c r="I13" s="21">
        <v>7.0937500000000001E-2</v>
      </c>
      <c r="J13" s="22">
        <v>0</v>
      </c>
    </row>
    <row r="14" spans="1:10" ht="20.100000000000001" customHeight="1">
      <c r="A14" s="1">
        <v>2</v>
      </c>
      <c r="B14" s="1">
        <v>16</v>
      </c>
      <c r="C14" s="45" t="s">
        <v>16</v>
      </c>
      <c r="D14" s="1">
        <v>1977</v>
      </c>
      <c r="E14" s="1">
        <v>1</v>
      </c>
      <c r="F14" s="49" t="s">
        <v>37</v>
      </c>
      <c r="G14" s="60" t="s">
        <v>19</v>
      </c>
      <c r="H14" s="20"/>
      <c r="I14" s="21">
        <v>8.6087962962962963E-2</v>
      </c>
      <c r="J14" s="22">
        <f>I14-I13</f>
        <v>1.5150462962962963E-2</v>
      </c>
    </row>
    <row r="15" spans="1:10" ht="20.100000000000001" customHeight="1">
      <c r="A15" s="1">
        <v>3</v>
      </c>
      <c r="B15" s="1">
        <v>4</v>
      </c>
      <c r="C15" s="45" t="s">
        <v>47</v>
      </c>
      <c r="D15" s="1">
        <v>1971</v>
      </c>
      <c r="E15" s="1"/>
      <c r="F15" s="49" t="s">
        <v>37</v>
      </c>
      <c r="G15" s="60" t="s">
        <v>19</v>
      </c>
      <c r="H15" s="20"/>
      <c r="I15" s="21">
        <v>9.1817129629629624E-2</v>
      </c>
      <c r="J15" s="22">
        <f>I15-I13</f>
        <v>2.0879629629629623E-2</v>
      </c>
    </row>
    <row r="16" spans="1:10" ht="20.100000000000001" customHeight="1">
      <c r="A16" s="13" t="s">
        <v>30</v>
      </c>
      <c r="B16" s="14"/>
      <c r="C16" s="41"/>
      <c r="D16" s="14"/>
      <c r="E16" s="14"/>
      <c r="F16" s="54"/>
      <c r="G16" s="60"/>
      <c r="H16" s="23"/>
      <c r="I16" s="23"/>
      <c r="J16" s="24"/>
    </row>
    <row r="17" spans="1:11" ht="20.100000000000001" customHeight="1">
      <c r="A17" s="1">
        <v>1</v>
      </c>
      <c r="B17" s="1">
        <v>9</v>
      </c>
      <c r="C17" s="45" t="s">
        <v>13</v>
      </c>
      <c r="D17" s="1">
        <v>1967</v>
      </c>
      <c r="E17" s="1">
        <v>1</v>
      </c>
      <c r="F17" s="49" t="s">
        <v>10</v>
      </c>
      <c r="G17" s="60" t="s">
        <v>19</v>
      </c>
      <c r="H17" s="20"/>
      <c r="I17" s="21">
        <v>0.10862268518518518</v>
      </c>
      <c r="J17" s="22">
        <v>0</v>
      </c>
    </row>
    <row r="18" spans="1:11" ht="20.100000000000001" customHeight="1">
      <c r="A18" s="1">
        <v>2</v>
      </c>
      <c r="B18" s="1">
        <v>14</v>
      </c>
      <c r="C18" s="45" t="s">
        <v>48</v>
      </c>
      <c r="D18" s="1">
        <v>1967</v>
      </c>
      <c r="E18" s="1"/>
      <c r="F18" s="49" t="s">
        <v>43</v>
      </c>
      <c r="G18" s="60" t="s">
        <v>19</v>
      </c>
      <c r="H18" s="20"/>
      <c r="I18" s="21">
        <v>0.12557870370370369</v>
      </c>
      <c r="J18" s="22">
        <f>I18-I17</f>
        <v>1.6956018518518509E-2</v>
      </c>
    </row>
    <row r="19" spans="1:11" ht="20.100000000000001" customHeight="1">
      <c r="A19" s="13" t="s">
        <v>41</v>
      </c>
      <c r="B19" s="16"/>
      <c r="C19" s="42"/>
      <c r="D19" s="16"/>
      <c r="E19" s="16"/>
      <c r="F19" s="52"/>
      <c r="G19" s="60" t="s">
        <v>19</v>
      </c>
      <c r="H19" s="25"/>
      <c r="I19" s="25"/>
      <c r="J19" s="26"/>
    </row>
    <row r="20" spans="1:11" ht="20.100000000000001" customHeight="1">
      <c r="A20" s="5">
        <v>1</v>
      </c>
      <c r="B20" s="1">
        <v>12</v>
      </c>
      <c r="C20" s="45" t="s">
        <v>42</v>
      </c>
      <c r="D20" s="47">
        <v>1967</v>
      </c>
      <c r="E20" s="47"/>
      <c r="F20" s="55" t="s">
        <v>43</v>
      </c>
      <c r="G20" s="60" t="s">
        <v>19</v>
      </c>
      <c r="H20" s="20"/>
      <c r="I20" s="21">
        <v>0.10233796296296298</v>
      </c>
      <c r="J20" s="22">
        <v>0</v>
      </c>
    </row>
    <row r="21" spans="1:11" ht="20.100000000000001" customHeight="1">
      <c r="A21" s="15" t="s">
        <v>31</v>
      </c>
      <c r="B21" s="1"/>
      <c r="C21" s="40"/>
      <c r="D21" s="1"/>
      <c r="E21" s="1"/>
      <c r="F21" s="53"/>
      <c r="G21" s="60"/>
      <c r="H21" s="20"/>
      <c r="I21" s="21"/>
      <c r="J21" s="22"/>
    </row>
    <row r="22" spans="1:11" ht="20.100000000000001" customHeight="1">
      <c r="A22" s="1">
        <v>1</v>
      </c>
      <c r="B22" s="1">
        <v>10</v>
      </c>
      <c r="C22" s="45" t="s">
        <v>34</v>
      </c>
      <c r="D22" s="1">
        <v>1954</v>
      </c>
      <c r="E22" s="1">
        <v>1</v>
      </c>
      <c r="F22" s="53" t="s">
        <v>9</v>
      </c>
      <c r="G22" s="60" t="s">
        <v>19</v>
      </c>
      <c r="H22" s="20"/>
      <c r="I22" s="21">
        <v>4.4560185185185182E-2</v>
      </c>
      <c r="J22" s="22">
        <v>0</v>
      </c>
    </row>
    <row r="23" spans="1:11" ht="20.100000000000001" customHeight="1">
      <c r="A23" s="1">
        <v>2</v>
      </c>
      <c r="B23" s="1">
        <v>11</v>
      </c>
      <c r="C23" s="45" t="s">
        <v>33</v>
      </c>
      <c r="D23" s="1">
        <v>1948</v>
      </c>
      <c r="E23" s="1"/>
      <c r="F23" s="53" t="s">
        <v>9</v>
      </c>
      <c r="G23" s="60" t="s">
        <v>19</v>
      </c>
      <c r="H23" s="20"/>
      <c r="I23" s="21">
        <v>5.4351851851851853E-2</v>
      </c>
      <c r="J23" s="22">
        <f>I23-I22</f>
        <v>9.7916666666666707E-3</v>
      </c>
    </row>
    <row r="24" spans="1:11" ht="20.100000000000001" customHeight="1">
      <c r="A24" s="1">
        <v>3</v>
      </c>
      <c r="B24" s="1">
        <v>7</v>
      </c>
      <c r="C24" s="45" t="s">
        <v>36</v>
      </c>
      <c r="D24" s="1">
        <v>1949</v>
      </c>
      <c r="E24" s="1">
        <v>1</v>
      </c>
      <c r="F24" s="53" t="s">
        <v>18</v>
      </c>
      <c r="G24" s="60" t="s">
        <v>19</v>
      </c>
      <c r="H24" s="20"/>
      <c r="I24" s="21">
        <v>5.8877314814814813E-2</v>
      </c>
      <c r="J24" s="22">
        <f>I24-I$22</f>
        <v>1.4317129629629631E-2</v>
      </c>
    </row>
    <row r="25" spans="1:11" ht="20.100000000000001" customHeight="1">
      <c r="A25" s="1"/>
      <c r="B25" s="1">
        <v>1</v>
      </c>
      <c r="C25" s="45" t="s">
        <v>12</v>
      </c>
      <c r="D25" s="1">
        <v>1956</v>
      </c>
      <c r="E25" s="1">
        <v>1</v>
      </c>
      <c r="F25" s="53" t="s">
        <v>17</v>
      </c>
      <c r="G25" s="60" t="s">
        <v>19</v>
      </c>
      <c r="H25" s="20"/>
      <c r="I25" s="21" t="s">
        <v>51</v>
      </c>
      <c r="J25" s="22"/>
    </row>
    <row r="26" spans="1:11" ht="20.100000000000001" customHeight="1">
      <c r="A26" s="15" t="s">
        <v>32</v>
      </c>
      <c r="B26" s="29"/>
      <c r="C26" s="43"/>
      <c r="D26" s="29"/>
      <c r="E26" s="29"/>
      <c r="F26" s="56"/>
      <c r="G26" s="60"/>
      <c r="H26" s="30"/>
      <c r="I26" s="31"/>
      <c r="J26" s="32"/>
    </row>
    <row r="27" spans="1:11" ht="20.100000000000001" customHeight="1">
      <c r="A27" s="5">
        <v>1</v>
      </c>
      <c r="B27" s="1">
        <v>6</v>
      </c>
      <c r="C27" s="2" t="s">
        <v>35</v>
      </c>
      <c r="D27" s="1">
        <v>1958</v>
      </c>
      <c r="E27" s="1"/>
      <c r="F27" s="53" t="s">
        <v>9</v>
      </c>
      <c r="G27" s="60" t="s">
        <v>19</v>
      </c>
      <c r="H27" s="20"/>
      <c r="I27" s="27">
        <v>4.7337962962962964E-2</v>
      </c>
      <c r="J27" s="22">
        <v>0</v>
      </c>
    </row>
    <row r="28" spans="1:11" ht="12.9" customHeight="1">
      <c r="A28" s="33"/>
      <c r="B28" s="6"/>
      <c r="C28" s="7"/>
      <c r="D28" s="6"/>
      <c r="E28" s="6"/>
      <c r="F28" s="57"/>
      <c r="G28" s="61"/>
      <c r="H28" s="34"/>
      <c r="I28" s="35"/>
      <c r="J28" s="35"/>
      <c r="K28" s="38"/>
    </row>
    <row r="29" spans="1:11" ht="15">
      <c r="A29" s="6"/>
      <c r="B29" s="6"/>
      <c r="C29" s="7"/>
      <c r="D29" s="6"/>
      <c r="E29" s="6"/>
      <c r="F29" s="57"/>
      <c r="G29" s="62"/>
      <c r="H29" s="9"/>
      <c r="I29" s="8"/>
      <c r="J29" s="6"/>
    </row>
    <row r="31" spans="1:11">
      <c r="A31" s="70" t="s">
        <v>23</v>
      </c>
      <c r="B31" s="70"/>
      <c r="C31" s="3"/>
      <c r="D31" s="3"/>
      <c r="E31" s="10"/>
      <c r="F31" s="58" t="s">
        <v>22</v>
      </c>
      <c r="G31" s="36"/>
      <c r="H31" s="71"/>
      <c r="I31" s="71"/>
      <c r="J31" s="35"/>
    </row>
    <row r="32" spans="1:11">
      <c r="A32" s="6" t="s">
        <v>21</v>
      </c>
      <c r="B32" s="6"/>
      <c r="C32" s="7"/>
      <c r="D32" s="7" t="s">
        <v>25</v>
      </c>
      <c r="E32" s="37"/>
      <c r="F32" s="57" t="s">
        <v>24</v>
      </c>
      <c r="G32" s="61"/>
      <c r="H32" s="36"/>
      <c r="I32" s="36" t="s">
        <v>11</v>
      </c>
      <c r="J32" s="36"/>
    </row>
    <row r="33" spans="1:10">
      <c r="A33" s="6"/>
      <c r="B33" s="6"/>
      <c r="C33" s="7"/>
      <c r="D33" s="6"/>
      <c r="E33" s="6"/>
      <c r="F33" s="57"/>
      <c r="G33" s="61"/>
      <c r="H33" s="34"/>
      <c r="I33" s="35"/>
      <c r="J33" s="35"/>
    </row>
  </sheetData>
  <sortState ref="A10:J12">
    <sortCondition ref="A10"/>
  </sortState>
  <mergeCells count="16">
    <mergeCell ref="A1:J2"/>
    <mergeCell ref="A31:B31"/>
    <mergeCell ref="H31:I31"/>
    <mergeCell ref="A3:J3"/>
    <mergeCell ref="F5:F6"/>
    <mergeCell ref="G5:H5"/>
    <mergeCell ref="A4:B4"/>
    <mergeCell ref="D4:F4"/>
    <mergeCell ref="G4:J4"/>
    <mergeCell ref="J5:J6"/>
    <mergeCell ref="A5:A6"/>
    <mergeCell ref="B5:B6"/>
    <mergeCell ref="C5:C6"/>
    <mergeCell ref="D5:D6"/>
    <mergeCell ref="E5:E6"/>
    <mergeCell ref="I5:I6"/>
  </mergeCells>
  <pageMargins left="0.43307086614173229" right="0.31496062992125984" top="0.19685039370078741" bottom="0.35433070866141736" header="0.47244094488188981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2019-04-11T07:03:36Z</dcterms:modified>
</cp:coreProperties>
</file>