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tabRatio="916" activeTab="0"/>
  </bookViews>
  <sheets>
    <sheet name="50 км Мужчины и Женщины общий" sheetId="1" r:id="rId1"/>
    <sheet name="50 км Мужчины общий" sheetId="2" r:id="rId2"/>
    <sheet name="50 км М 60 и старше" sheetId="3" r:id="rId3"/>
    <sheet name="50 км М (50-59лет)" sheetId="4" r:id="rId4"/>
    <sheet name="50 км М (40-49лет)" sheetId="5" r:id="rId5"/>
    <sheet name="50 км М (18-39)" sheetId="6" r:id="rId6"/>
    <sheet name="Лист7" sheetId="7" state="hidden" r:id="rId7"/>
    <sheet name="50 км Женщины общий" sheetId="8" r:id="rId8"/>
    <sheet name="50 км Женщины (18-39)" sheetId="9" r:id="rId9"/>
    <sheet name="30 км Ж (14-17)" sheetId="10" r:id="rId10"/>
    <sheet name="50 км Женщины (40-49)" sheetId="11" r:id="rId11"/>
    <sheet name="30 км М (18+)" sheetId="12" r:id="rId12"/>
    <sheet name="30 км Ю (14-17)" sheetId="13" r:id="rId13"/>
    <sheet name="30 км Ж (18+)" sheetId="14" r:id="rId14"/>
    <sheet name="10 км Муж 18+ " sheetId="15" r:id="rId15"/>
    <sheet name="10 км М (12-17)" sheetId="16" r:id="rId16"/>
    <sheet name="10 км Жен 18+" sheetId="17" r:id="rId17"/>
    <sheet name="10 км Д (12-17)" sheetId="18" r:id="rId18"/>
    <sheet name="Лист2" sheetId="19" state="hidden" r:id="rId19"/>
  </sheets>
  <definedNames/>
  <calcPr fullCalcOnLoad="1"/>
</workbook>
</file>

<file path=xl/sharedStrings.xml><?xml version="1.0" encoding="utf-8"?>
<sst xmlns="http://schemas.openxmlformats.org/spreadsheetml/2006/main" count="1094" uniqueCount="200">
  <si>
    <t>Кубок " Лыжные марафоны России"                                       "RUSSIALOPPET"</t>
  </si>
  <si>
    <t>Свободный стиль.</t>
  </si>
  <si>
    <t>Характеристика трассы:</t>
  </si>
  <si>
    <t>перепад высоты</t>
  </si>
  <si>
    <t>150м</t>
  </si>
  <si>
    <t>Ветер: умеренный</t>
  </si>
  <si>
    <t>максимальный подъем</t>
  </si>
  <si>
    <t>77м</t>
  </si>
  <si>
    <t>Ясно</t>
  </si>
  <si>
    <t>сумма перепадов высот</t>
  </si>
  <si>
    <t>352м</t>
  </si>
  <si>
    <t>Место</t>
  </si>
  <si>
    <t>Старт номер</t>
  </si>
  <si>
    <t>Фамилия, имя</t>
  </si>
  <si>
    <t>Звание разряд</t>
  </si>
  <si>
    <t>Территория, ФСО</t>
  </si>
  <si>
    <t>Результат</t>
  </si>
  <si>
    <t>Отставание</t>
  </si>
  <si>
    <t>Мужчины 50 КМ</t>
  </si>
  <si>
    <t xml:space="preserve"> "Мильковский марафон-2012"</t>
  </si>
  <si>
    <t>2 - этап Кубка марафонов Камчатского края</t>
  </si>
  <si>
    <t xml:space="preserve">с.Мильково, </t>
  </si>
  <si>
    <t>лыжная база "Веселая горка"</t>
  </si>
  <si>
    <t>Начало соревнований: 12.00</t>
  </si>
  <si>
    <t xml:space="preserve">Температура воздуха на старте: - 8С </t>
  </si>
  <si>
    <t xml:space="preserve">Температура воздуха на финише: - 3С </t>
  </si>
  <si>
    <t>Окончание соревнований: 15.30</t>
  </si>
  <si>
    <t>17 марта 2012 г.</t>
  </si>
  <si>
    <t>Румянцев Юрий</t>
  </si>
  <si>
    <t>Акимов Игорь</t>
  </si>
  <si>
    <t>Гребенник Андрей</t>
  </si>
  <si>
    <t>Чайкин Евгений</t>
  </si>
  <si>
    <t>Ковальчук Алексей</t>
  </si>
  <si>
    <t>Иванов Аркадий</t>
  </si>
  <si>
    <t>Лысогор Георгий</t>
  </si>
  <si>
    <t>Год рождения</t>
  </si>
  <si>
    <t>2 - этап Кубка Марафонов Камчатского края</t>
  </si>
  <si>
    <t>г.Елизово</t>
  </si>
  <si>
    <t>Петропавловск-Камчатский</t>
  </si>
  <si>
    <t>с.Мильково</t>
  </si>
  <si>
    <t>Не финишировали:</t>
  </si>
  <si>
    <t>Улиянкин Виктор</t>
  </si>
  <si>
    <t>Ковшиков Виктор</t>
  </si>
  <si>
    <t>Красильников Яков</t>
  </si>
  <si>
    <t>Клыков Юрий</t>
  </si>
  <si>
    <t>Канина Ирина</t>
  </si>
  <si>
    <t>Николаева Вера</t>
  </si>
  <si>
    <t>МС</t>
  </si>
  <si>
    <t>Абакумов Николай</t>
  </si>
  <si>
    <t>Осечкин Максим</t>
  </si>
  <si>
    <t>I</t>
  </si>
  <si>
    <t>г.Вилючинск</t>
  </si>
  <si>
    <t xml:space="preserve">(KAMCHATKALOPPET) </t>
  </si>
  <si>
    <t>Хохлов Алексей</t>
  </si>
  <si>
    <t>Борискин Сергей</t>
  </si>
  <si>
    <t>№ п/п</t>
  </si>
  <si>
    <t>Мужчины 10 КМ</t>
  </si>
  <si>
    <t>Девочки 10 КМ</t>
  </si>
  <si>
    <t>Борискин Евгений</t>
  </si>
  <si>
    <t>Женщины 30 КМ</t>
  </si>
  <si>
    <t>Мужчины 30 КМ</t>
  </si>
  <si>
    <t>Женщины 50 КМ</t>
  </si>
  <si>
    <t>Кутолин Олег</t>
  </si>
  <si>
    <t>Повзнер Вадим</t>
  </si>
  <si>
    <t>Окончание соревнований: 16:10</t>
  </si>
  <si>
    <t>Запаливода Дмитрий</t>
  </si>
  <si>
    <t>Женщины 10 КМ</t>
  </si>
  <si>
    <t>Юноши 10 КМ</t>
  </si>
  <si>
    <t>Юноши 30 КМ</t>
  </si>
  <si>
    <t>Елистратов Андрей</t>
  </si>
  <si>
    <t>Ушаков Алексей</t>
  </si>
  <si>
    <t>Ерёменко Эдуард</t>
  </si>
  <si>
    <t>Соколов Владимир</t>
  </si>
  <si>
    <t>Пешков Валерий</t>
  </si>
  <si>
    <t>Турукин Евгений</t>
  </si>
  <si>
    <t>Филиппов Алексей</t>
  </si>
  <si>
    <t>Мужчины - Женщины 50 КМ</t>
  </si>
  <si>
    <t>Симак Евгения</t>
  </si>
  <si>
    <t>Попов Евгений</t>
  </si>
  <si>
    <t>Огаркова Юлия</t>
  </si>
  <si>
    <t>Сорокоумов Денис</t>
  </si>
  <si>
    <t>КМС</t>
  </si>
  <si>
    <t>Воз. кат.  18 - 39 лет</t>
  </si>
  <si>
    <t>Воз. кат.  40 - 49 лет</t>
  </si>
  <si>
    <t xml:space="preserve">Возраст. кат. 18 + </t>
  </si>
  <si>
    <t>г.П-Камчатский</t>
  </si>
  <si>
    <t>Возраст. кат.  18+</t>
  </si>
  <si>
    <t>Возраст. кат. 14-17 лет</t>
  </si>
  <si>
    <t>Возраст. кат. 18+ лет</t>
  </si>
  <si>
    <t>Возраст. кат. 12-17 лет</t>
  </si>
  <si>
    <t>Возраст. кат. 18-39 лет</t>
  </si>
  <si>
    <t>Возраст. кат. 40-49 лет</t>
  </si>
  <si>
    <t>Возраст. кат. 50-59 лет</t>
  </si>
  <si>
    <t>Возраст. кат. 60 и старше</t>
  </si>
  <si>
    <t xml:space="preserve"> "Мильковский марафон-2016"</t>
  </si>
  <si>
    <t>26 марта 2016 г.</t>
  </si>
  <si>
    <t>г.Ключи</t>
  </si>
  <si>
    <t>Слугин Виктор</t>
  </si>
  <si>
    <t>Ульянкин Виктор</t>
  </si>
  <si>
    <t>Литвинов Владимир</t>
  </si>
  <si>
    <t>Дыренков Павел</t>
  </si>
  <si>
    <t>Фомченко Александр</t>
  </si>
  <si>
    <t>Бурий Владимир</t>
  </si>
  <si>
    <t>Клыков Виктор</t>
  </si>
  <si>
    <t>Радивилко Сергей</t>
  </si>
  <si>
    <t>Шишкин Василий</t>
  </si>
  <si>
    <t>Клюев Юрий</t>
  </si>
  <si>
    <t>Гущин Вячеслав</t>
  </si>
  <si>
    <t>Балуков Леонид</t>
  </si>
  <si>
    <t>Наперсников Никита</t>
  </si>
  <si>
    <t>Усманов Родион</t>
  </si>
  <si>
    <t>Начало соревнований: 11:00</t>
  </si>
  <si>
    <t>Главный судья _____________Волошин Е.С.   Главный секретарь__________ Ващук А.В.</t>
  </si>
  <si>
    <t>Игнатьев Константин</t>
  </si>
  <si>
    <t xml:space="preserve"> "Мильковский марафон-2017"</t>
  </si>
  <si>
    <t>18 марта 2017 г.</t>
  </si>
  <si>
    <t>Орленко Максим</t>
  </si>
  <si>
    <t>Ерменко Герман</t>
  </si>
  <si>
    <t>Гиренко Семен</t>
  </si>
  <si>
    <t>Дергунов Сергей</t>
  </si>
  <si>
    <t>г.Псков</t>
  </si>
  <si>
    <t>Канин Андрей</t>
  </si>
  <si>
    <t>Котов Юрий</t>
  </si>
  <si>
    <t>Чугунов Владимир</t>
  </si>
  <si>
    <t>Самаркин Константин</t>
  </si>
  <si>
    <t>Башкиров Владимир</t>
  </si>
  <si>
    <t>Сущенко Владимир</t>
  </si>
  <si>
    <t>Филиппов Никита</t>
  </si>
  <si>
    <t>Патраков Александр</t>
  </si>
  <si>
    <t>Антипова Анастасия</t>
  </si>
  <si>
    <t>г.Омск</t>
  </si>
  <si>
    <t>Малышева Анна</t>
  </si>
  <si>
    <t>Демина Татьяна</t>
  </si>
  <si>
    <t>Дергунова Марина</t>
  </si>
  <si>
    <t>Чермошенцева Алла</t>
  </si>
  <si>
    <t>Конфедератова Нэлла</t>
  </si>
  <si>
    <t>Сорокоумова Светлана</t>
  </si>
  <si>
    <t>Осичкина Екатерина</t>
  </si>
  <si>
    <t>Ионченко Алексей</t>
  </si>
  <si>
    <t>Бурлаченко Владислав</t>
  </si>
  <si>
    <t>г.П-Камчатск</t>
  </si>
  <si>
    <t>39:14</t>
  </si>
  <si>
    <t>30:51</t>
  </si>
  <si>
    <t>45:55</t>
  </si>
  <si>
    <t>Еременко Павел</t>
  </si>
  <si>
    <t>46:25</t>
  </si>
  <si>
    <t>Шамоян Рашид</t>
  </si>
  <si>
    <t>50:10</t>
  </si>
  <si>
    <t>Булах Федор</t>
  </si>
  <si>
    <t>Булгаков Егор</t>
  </si>
  <si>
    <t>Кузнецов Алексей</t>
  </si>
  <si>
    <t>Панкин Руслан</t>
  </si>
  <si>
    <t>Бабуленко Анатолий</t>
  </si>
  <si>
    <t>Мартыненко Георгий</t>
  </si>
  <si>
    <t xml:space="preserve"> Исакаева Светлана</t>
  </si>
  <si>
    <t>Строкова Олеся</t>
  </si>
  <si>
    <t>Мордасова Анжелика</t>
  </si>
  <si>
    <t>Стародумова Анастасия</t>
  </si>
  <si>
    <t>Энгельман Мираслава</t>
  </si>
  <si>
    <t>Сергеева Настя</t>
  </si>
  <si>
    <t>Канина Елизавета</t>
  </si>
  <si>
    <t>Строкова Полина</t>
  </si>
  <si>
    <t>MC</t>
  </si>
  <si>
    <t>Бережненко Никита</t>
  </si>
  <si>
    <t>Адруцкий Андрей</t>
  </si>
  <si>
    <t>Попов Александр</t>
  </si>
  <si>
    <t>Николаев Денис</t>
  </si>
  <si>
    <t>Соболева Лариса</t>
  </si>
  <si>
    <t>Обедин Андрей</t>
  </si>
  <si>
    <t>Каменев Роман</t>
  </si>
  <si>
    <t>Юргин Станислав</t>
  </si>
  <si>
    <t>Андреева Валерия</t>
  </si>
  <si>
    <t>Кравченко Дмитрий</t>
  </si>
  <si>
    <t>Конченко Владимир</t>
  </si>
  <si>
    <t>Малышева Светлана</t>
  </si>
  <si>
    <t>Куртов Алексей</t>
  </si>
  <si>
    <t>Костыгин Валентин</t>
  </si>
  <si>
    <t>Конфедератов Михаил</t>
  </si>
  <si>
    <t>Рубахин Владимир</t>
  </si>
  <si>
    <t>Марфуненков Юрий</t>
  </si>
  <si>
    <t>Митриков Евгений</t>
  </si>
  <si>
    <t>Никонов Владимир</t>
  </si>
  <si>
    <t>Лаврентьев Борис</t>
  </si>
  <si>
    <t>Кан Су Ман</t>
  </si>
  <si>
    <t>Жбанов Олег</t>
  </si>
  <si>
    <t>Островский Илья</t>
  </si>
  <si>
    <t>п.Раздольный</t>
  </si>
  <si>
    <t>Згода Владимир</t>
  </si>
  <si>
    <t>Ашаткин Никита</t>
  </si>
  <si>
    <t>Мартынюк Сергей</t>
  </si>
  <si>
    <t>Белоусов Валерий</t>
  </si>
  <si>
    <t>Ромашов Роман</t>
  </si>
  <si>
    <t>сошел</t>
  </si>
  <si>
    <t>Ашаткин Николай</t>
  </si>
  <si>
    <t>Андруцкий Андрей</t>
  </si>
  <si>
    <t>п.Ключи</t>
  </si>
  <si>
    <t xml:space="preserve"> </t>
  </si>
  <si>
    <t xml:space="preserve">Температура воздуха на старте: - 6С </t>
  </si>
  <si>
    <t xml:space="preserve">Температура воздуха на финише: - 1С </t>
  </si>
  <si>
    <t>Казакова Ирина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</si>
</sst>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  <numFmt numFmtId="173" formatCode="[$-FC19]d\ mmmm\ yyyy\ &quot;г.&quot;"/>
    <numFmt numFmtId="174" formatCode="[$-F400]h:mm:ss\ AM/PM"/>
    <numFmt numFmtId="175" formatCode="0.0"/>
  </numFmts>
  <fonts count="47"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10"/>
      <color indexed="36"/>
      <name val="Arial Cyr"/>
      <family val="2"/>
    </font>
    <font>
      <b/>
      <sz val="9"/>
      <color indexed="10"/>
      <name val="Arial"/>
      <family val="2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b/>
      <sz val="9"/>
      <color indexed="8"/>
      <name val="Adobe Garamond Pro"/>
      <family val="1"/>
    </font>
    <font>
      <b/>
      <sz val="10"/>
      <color indexed="8"/>
      <name val="Adobe Garamond Pro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3" fillId="0" borderId="0" xfId="0" applyFont="1" applyAlignment="1">
      <alignment horizontal="right"/>
    </xf>
    <xf numFmtId="0" fontId="24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1" fontId="24" fillId="0" borderId="10" xfId="0" applyNumberFormat="1" applyFont="1" applyBorder="1" applyAlignment="1">
      <alignment/>
    </xf>
    <xf numFmtId="21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52" applyFont="1" applyFill="1" applyBorder="1" applyAlignment="1">
      <alignment horizontal="center" wrapText="1"/>
      <protection/>
    </xf>
    <xf numFmtId="0" fontId="24" fillId="0" borderId="10" xfId="0" applyFont="1" applyBorder="1" applyAlignment="1">
      <alignment/>
    </xf>
    <xf numFmtId="2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1" fontId="24" fillId="0" borderId="0" xfId="0" applyNumberFormat="1" applyFont="1" applyBorder="1" applyAlignment="1">
      <alignment/>
    </xf>
    <xf numFmtId="21" fontId="24" fillId="0" borderId="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21" fontId="2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21" fontId="41" fillId="0" borderId="0" xfId="0" applyNumberFormat="1" applyFont="1" applyBorder="1" applyAlignment="1">
      <alignment/>
    </xf>
    <xf numFmtId="21" fontId="24" fillId="0" borderId="11" xfId="0" applyNumberFormat="1" applyFont="1" applyBorder="1" applyAlignment="1">
      <alignment/>
    </xf>
    <xf numFmtId="21" fontId="24" fillId="0" borderId="12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52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1" fontId="24" fillId="0" borderId="0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/>
    </xf>
    <xf numFmtId="21" fontId="41" fillId="0" borderId="10" xfId="0" applyNumberFormat="1" applyFont="1" applyBorder="1" applyAlignment="1">
      <alignment/>
    </xf>
    <xf numFmtId="21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174" fontId="42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21" fontId="40" fillId="0" borderId="10" xfId="0" applyNumberFormat="1" applyFont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21" fontId="10" fillId="0" borderId="10" xfId="0" applyNumberFormat="1" applyFont="1" applyBorder="1" applyAlignment="1">
      <alignment/>
    </xf>
    <xf numFmtId="21" fontId="10" fillId="0" borderId="10" xfId="0" applyNumberFormat="1" applyFont="1" applyBorder="1" applyAlignment="1">
      <alignment/>
    </xf>
    <xf numFmtId="21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21" fontId="4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1" fillId="0" borderId="10" xfId="52" applyNumberFormat="1" applyFont="1" applyFill="1" applyBorder="1" applyAlignment="1">
      <alignment horizontal="center" wrapText="1"/>
      <protection/>
    </xf>
    <xf numFmtId="0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21" fontId="11" fillId="0" borderId="10" xfId="0" applyNumberFormat="1" applyFont="1" applyBorder="1" applyAlignment="1">
      <alignment/>
    </xf>
    <xf numFmtId="174" fontId="11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21" fontId="5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21" fontId="7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4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1" fontId="10" fillId="0" borderId="0" xfId="0" applyNumberFormat="1" applyFont="1" applyBorder="1" applyAlignment="1">
      <alignment/>
    </xf>
    <xf numFmtId="21" fontId="10" fillId="0" borderId="0" xfId="0" applyNumberFormat="1" applyFont="1" applyBorder="1" applyAlignment="1">
      <alignment/>
    </xf>
    <xf numFmtId="21" fontId="10" fillId="0" borderId="10" xfId="0" applyNumberFormat="1" applyFont="1" applyBorder="1" applyAlignment="1">
      <alignment horizontal="center" vertical="center"/>
    </xf>
    <xf numFmtId="21" fontId="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21" fontId="2" fillId="0" borderId="10" xfId="0" applyNumberFormat="1" applyFont="1" applyBorder="1" applyAlignment="1">
      <alignment/>
    </xf>
    <xf numFmtId="21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6" fillId="0" borderId="10" xfId="52" applyFont="1" applyFill="1" applyBorder="1" applyAlignment="1">
      <alignment horizont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21" fontId="45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31" fillId="0" borderId="0" xfId="0" applyFont="1" applyAlignment="1">
      <alignment/>
    </xf>
    <xf numFmtId="21" fontId="45" fillId="0" borderId="10" xfId="0" applyNumberFormat="1" applyFont="1" applyBorder="1" applyAlignment="1">
      <alignment horizontal="right"/>
    </xf>
    <xf numFmtId="0" fontId="3" fillId="0" borderId="13" xfId="52" applyFont="1" applyFill="1" applyBorder="1" applyAlignment="1">
      <alignment horizontal="left" wrapText="1"/>
      <protection/>
    </xf>
    <xf numFmtId="0" fontId="3" fillId="0" borderId="11" xfId="52" applyFont="1" applyFill="1" applyBorder="1" applyAlignment="1">
      <alignment horizontal="left" wrapText="1"/>
      <protection/>
    </xf>
    <xf numFmtId="0" fontId="3" fillId="0" borderId="14" xfId="52" applyFont="1" applyFill="1" applyBorder="1" applyAlignment="1">
      <alignment horizontal="left" wrapText="1"/>
      <protection/>
    </xf>
    <xf numFmtId="49" fontId="10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21" fontId="33" fillId="0" borderId="10" xfId="0" applyNumberFormat="1" applyFont="1" applyBorder="1" applyAlignment="1">
      <alignment/>
    </xf>
    <xf numFmtId="0" fontId="3" fillId="24" borderId="10" xfId="0" applyNumberFormat="1" applyFont="1" applyFill="1" applyBorder="1" applyAlignment="1">
      <alignment horizontal="center"/>
    </xf>
    <xf numFmtId="0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21" fontId="33" fillId="24" borderId="10" xfId="0" applyNumberFormat="1" applyFont="1" applyFill="1" applyBorder="1" applyAlignment="1">
      <alignment/>
    </xf>
    <xf numFmtId="21" fontId="33" fillId="0" borderId="10" xfId="0" applyNumberFormat="1" applyFont="1" applyBorder="1" applyAlignment="1">
      <alignment horizontal="right"/>
    </xf>
    <xf numFmtId="0" fontId="2" fillId="24" borderId="1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21" fontId="5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46" fillId="24" borderId="10" xfId="0" applyNumberFormat="1" applyFont="1" applyFill="1" applyBorder="1" applyAlignment="1">
      <alignment horizontal="center"/>
    </xf>
    <xf numFmtId="0" fontId="46" fillId="24" borderId="10" xfId="0" applyNumberFormat="1" applyFont="1" applyFill="1" applyBorder="1" applyAlignment="1">
      <alignment/>
    </xf>
    <xf numFmtId="0" fontId="46" fillId="24" borderId="10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/>
    </xf>
    <xf numFmtId="21" fontId="45" fillId="2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21" fontId="33" fillId="0" borderId="10" xfId="0" applyNumberFormat="1" applyFont="1" applyBorder="1" applyAlignment="1">
      <alignment/>
    </xf>
    <xf numFmtId="0" fontId="2" fillId="24" borderId="10" xfId="0" applyNumberFormat="1" applyFont="1" applyFill="1" applyBorder="1" applyAlignment="1">
      <alignment wrapText="1"/>
    </xf>
    <xf numFmtId="0" fontId="3" fillId="0" borderId="15" xfId="52" applyFont="1" applyFill="1" applyBorder="1" applyAlignment="1">
      <alignment horizontal="left" wrapText="1"/>
      <protection/>
    </xf>
    <xf numFmtId="21" fontId="24" fillId="0" borderId="10" xfId="0" applyNumberFormat="1" applyFont="1" applyBorder="1" applyAlignment="1">
      <alignment/>
    </xf>
    <xf numFmtId="0" fontId="3" fillId="0" borderId="10" xfId="52" applyFont="1" applyFill="1" applyBorder="1" applyAlignment="1">
      <alignment horizontal="center" wrapText="1"/>
      <protection/>
    </xf>
    <xf numFmtId="0" fontId="2" fillId="0" borderId="0" xfId="52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52" applyNumberFormat="1" applyFont="1" applyFill="1" applyBorder="1" applyAlignment="1">
      <alignment horizontal="center" wrapText="1"/>
      <protection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21" fontId="11" fillId="0" borderId="0" xfId="0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6" fillId="0" borderId="0" xfId="52" applyFont="1" applyFill="1" applyBorder="1" applyAlignment="1">
      <alignment horizontal="center" wrapText="1"/>
      <protection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21" fontId="10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0" xfId="52" applyFont="1" applyFill="1" applyBorder="1" applyAlignment="1">
      <alignment horizontal="center" wrapText="1"/>
      <protection/>
    </xf>
    <xf numFmtId="0" fontId="1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1" fontId="16" fillId="0" borderId="0" xfId="0" applyNumberFormat="1" applyFont="1" applyBorder="1" applyAlignment="1">
      <alignment/>
    </xf>
    <xf numFmtId="21" fontId="16" fillId="0" borderId="0" xfId="0" applyNumberFormat="1" applyFont="1" applyBorder="1" applyAlignment="1">
      <alignment/>
    </xf>
    <xf numFmtId="21" fontId="16" fillId="0" borderId="10" xfId="0" applyNumberFormat="1" applyFont="1" applyBorder="1" applyAlignment="1">
      <alignment/>
    </xf>
    <xf numFmtId="21" fontId="16" fillId="0" borderId="10" xfId="0" applyNumberFormat="1" applyFont="1" applyBorder="1" applyAlignment="1">
      <alignment/>
    </xf>
    <xf numFmtId="0" fontId="3" fillId="0" borderId="0" xfId="52" applyFont="1" applyFill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" fillId="0" borderId="14" xfId="52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5" fillId="0" borderId="0" xfId="0" applyFont="1" applyAlignment="1">
      <alignment/>
    </xf>
    <xf numFmtId="0" fontId="3" fillId="0" borderId="13" xfId="52" applyFont="1" applyFill="1" applyBorder="1" applyAlignment="1">
      <alignment horizontal="left" wrapText="1"/>
      <protection/>
    </xf>
    <xf numFmtId="0" fontId="3" fillId="0" borderId="11" xfId="52" applyFont="1" applyFill="1" applyBorder="1" applyAlignment="1">
      <alignment horizontal="left" wrapText="1"/>
      <protection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4" xfId="52" applyFont="1" applyFill="1" applyBorder="1" applyAlignment="1">
      <alignment horizontal="left" wrapText="1"/>
      <protection/>
    </xf>
    <xf numFmtId="0" fontId="4" fillId="0" borderId="15" xfId="0" applyFont="1" applyBorder="1" applyAlignment="1">
      <alignment horizontal="left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14" xfId="52" applyFont="1" applyFill="1" applyBorder="1" applyAlignment="1">
      <alignment horizontal="left" wrapText="1"/>
      <protection/>
    </xf>
    <xf numFmtId="0" fontId="14" fillId="0" borderId="15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5"/>
  <sheetViews>
    <sheetView tabSelected="1" zoomScale="120" zoomScaleNormal="120" zoomScalePageLayoutView="0" workbookViewId="0" topLeftCell="A1">
      <selection activeCell="A88" sqref="A88:H88"/>
    </sheetView>
  </sheetViews>
  <sheetFormatPr defaultColWidth="9.00390625" defaultRowHeight="12.75"/>
  <cols>
    <col min="1" max="1" width="5.875" style="0" customWidth="1"/>
    <col min="2" max="2" width="7.625" style="0" customWidth="1"/>
    <col min="3" max="3" width="24.75390625" style="0" customWidth="1"/>
    <col min="4" max="4" width="6.875" style="14" customWidth="1"/>
    <col min="5" max="5" width="8.125" style="14" customWidth="1"/>
    <col min="6" max="6" width="25.75390625" style="115" customWidth="1"/>
    <col min="8" max="8" width="11.00390625" style="0" customWidth="1"/>
  </cols>
  <sheetData>
    <row r="1" spans="1:8" ht="12.75">
      <c r="A1" s="215" t="s">
        <v>114</v>
      </c>
      <c r="B1" s="215"/>
      <c r="C1" s="215"/>
      <c r="D1" s="215"/>
      <c r="E1" s="215"/>
      <c r="F1" s="215"/>
      <c r="G1" s="215"/>
      <c r="H1" s="215"/>
    </row>
    <row r="2" spans="1:8" ht="12.75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2.75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2.75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2" customHeight="1">
      <c r="A5" s="210" t="s">
        <v>115</v>
      </c>
      <c r="B5" s="210"/>
      <c r="C5" s="210"/>
      <c r="D5" s="13"/>
      <c r="E5" s="13"/>
      <c r="F5" s="4"/>
      <c r="G5" s="4"/>
      <c r="H5" s="4"/>
    </row>
    <row r="6" spans="1:8" ht="12.75">
      <c r="A6" s="1"/>
      <c r="B6" s="215" t="s">
        <v>76</v>
      </c>
      <c r="C6" s="215"/>
      <c r="D6" s="13"/>
      <c r="E6" s="216" t="s">
        <v>1</v>
      </c>
      <c r="F6" s="216"/>
      <c r="G6" s="216"/>
      <c r="H6" s="209"/>
    </row>
    <row r="7" spans="1:8" ht="15" customHeight="1">
      <c r="A7" s="210" t="s">
        <v>111</v>
      </c>
      <c r="B7" s="210"/>
      <c r="C7" s="210"/>
      <c r="D7" s="13"/>
      <c r="E7" s="215" t="s">
        <v>2</v>
      </c>
      <c r="F7" s="215"/>
      <c r="G7" s="215"/>
      <c r="H7" s="215"/>
    </row>
    <row r="8" spans="1:8" ht="11.25" customHeight="1">
      <c r="A8" s="210" t="s">
        <v>64</v>
      </c>
      <c r="B8" s="210"/>
      <c r="C8" s="210"/>
      <c r="D8" s="13"/>
      <c r="E8" s="210" t="s">
        <v>3</v>
      </c>
      <c r="F8" s="210"/>
      <c r="G8" s="4"/>
      <c r="H8" s="5" t="s">
        <v>4</v>
      </c>
    </row>
    <row r="9" spans="1:8" ht="10.5" customHeight="1">
      <c r="A9" s="210" t="s">
        <v>5</v>
      </c>
      <c r="B9" s="210"/>
      <c r="C9" s="210"/>
      <c r="D9" s="13"/>
      <c r="E9" s="211" t="s">
        <v>6</v>
      </c>
      <c r="F9" s="211"/>
      <c r="G9" s="4"/>
      <c r="H9" s="5" t="s">
        <v>7</v>
      </c>
    </row>
    <row r="10" spans="1:8" ht="10.5" customHeight="1">
      <c r="A10" s="1" t="s">
        <v>8</v>
      </c>
      <c r="B10" s="4"/>
      <c r="C10" s="4"/>
      <c r="D10" s="13"/>
      <c r="E10" s="211" t="s">
        <v>9</v>
      </c>
      <c r="F10" s="211"/>
      <c r="G10" s="4"/>
      <c r="H10" s="5" t="s">
        <v>10</v>
      </c>
    </row>
    <row r="11" spans="1:8" ht="10.5" customHeight="1">
      <c r="A11" s="212" t="s">
        <v>197</v>
      </c>
      <c r="B11" s="212"/>
      <c r="C11" s="212"/>
      <c r="D11" s="25"/>
      <c r="E11" s="98"/>
      <c r="F11" s="4"/>
      <c r="G11" s="4"/>
      <c r="H11" s="4"/>
    </row>
    <row r="12" spans="1:8" ht="10.5" customHeight="1">
      <c r="A12" s="212" t="s">
        <v>198</v>
      </c>
      <c r="B12" s="212"/>
      <c r="C12" s="212"/>
      <c r="D12" s="212"/>
      <c r="E12" s="98"/>
      <c r="F12" s="4"/>
      <c r="G12" s="4"/>
      <c r="H12" s="4"/>
    </row>
    <row r="13" ht="12.75" hidden="1"/>
    <row r="14" ht="12.75" hidden="1"/>
    <row r="15" spans="1:8" ht="36">
      <c r="A15" s="86" t="s">
        <v>11</v>
      </c>
      <c r="B15" s="86" t="s">
        <v>12</v>
      </c>
      <c r="C15" s="86" t="s">
        <v>13</v>
      </c>
      <c r="D15" s="86" t="s">
        <v>35</v>
      </c>
      <c r="E15" s="86" t="s">
        <v>14</v>
      </c>
      <c r="F15" s="116" t="s">
        <v>15</v>
      </c>
      <c r="G15" s="86" t="s">
        <v>16</v>
      </c>
      <c r="H15" s="86" t="s">
        <v>17</v>
      </c>
    </row>
    <row r="16" spans="1:8" ht="12.75">
      <c r="A16" s="63">
        <v>1</v>
      </c>
      <c r="B16" s="29">
        <v>49</v>
      </c>
      <c r="C16" s="11" t="s">
        <v>113</v>
      </c>
      <c r="D16" s="64">
        <v>1986</v>
      </c>
      <c r="E16" s="64" t="s">
        <v>162</v>
      </c>
      <c r="F16" s="11" t="s">
        <v>37</v>
      </c>
      <c r="G16" s="66">
        <v>0.08923611111111111</v>
      </c>
      <c r="H16" s="58"/>
    </row>
    <row r="17" spans="1:8" ht="12.75">
      <c r="A17" s="63">
        <v>2</v>
      </c>
      <c r="B17" s="29">
        <v>51</v>
      </c>
      <c r="C17" s="11" t="s">
        <v>163</v>
      </c>
      <c r="D17" s="64">
        <v>1966</v>
      </c>
      <c r="E17" s="64" t="s">
        <v>47</v>
      </c>
      <c r="F17" s="71" t="s">
        <v>37</v>
      </c>
      <c r="G17" s="85">
        <v>0.09061342592592592</v>
      </c>
      <c r="H17" s="85"/>
    </row>
    <row r="18" spans="1:8" ht="12.75">
      <c r="A18" s="63">
        <v>3</v>
      </c>
      <c r="B18" s="29">
        <v>28</v>
      </c>
      <c r="C18" s="11" t="s">
        <v>71</v>
      </c>
      <c r="D18" s="64">
        <v>1974</v>
      </c>
      <c r="E18" s="64" t="s">
        <v>47</v>
      </c>
      <c r="F18" s="11" t="s">
        <v>37</v>
      </c>
      <c r="G18" s="131">
        <v>0.09348379629629629</v>
      </c>
      <c r="H18" s="85"/>
    </row>
    <row r="19" spans="1:8" ht="12.75">
      <c r="A19" s="63">
        <v>4</v>
      </c>
      <c r="B19" s="29">
        <v>58</v>
      </c>
      <c r="C19" s="11" t="s">
        <v>107</v>
      </c>
      <c r="D19" s="64">
        <v>1999</v>
      </c>
      <c r="E19" s="64"/>
      <c r="F19" s="71" t="s">
        <v>85</v>
      </c>
      <c r="G19" s="85">
        <v>0.09471064814814815</v>
      </c>
      <c r="H19" s="85"/>
    </row>
    <row r="20" spans="1:8" ht="12.75">
      <c r="A20" s="63">
        <v>5</v>
      </c>
      <c r="B20" s="29">
        <v>32</v>
      </c>
      <c r="C20" s="11" t="s">
        <v>164</v>
      </c>
      <c r="D20" s="64">
        <v>1992</v>
      </c>
      <c r="E20" s="64"/>
      <c r="F20" s="11" t="s">
        <v>85</v>
      </c>
      <c r="G20" s="85">
        <v>0.09525462962962962</v>
      </c>
      <c r="H20" s="85"/>
    </row>
    <row r="21" spans="1:8" ht="12.75">
      <c r="A21" s="63">
        <v>6</v>
      </c>
      <c r="B21" s="136">
        <v>3</v>
      </c>
      <c r="C21" s="141" t="s">
        <v>103</v>
      </c>
      <c r="D21" s="148">
        <v>1985</v>
      </c>
      <c r="E21" s="138"/>
      <c r="F21" s="137" t="s">
        <v>39</v>
      </c>
      <c r="G21" s="139">
        <v>0.09530092592592593</v>
      </c>
      <c r="H21" s="85"/>
    </row>
    <row r="22" spans="1:8" ht="12.75">
      <c r="A22" s="63">
        <v>7</v>
      </c>
      <c r="B22" s="29">
        <v>38</v>
      </c>
      <c r="C22" s="11" t="s">
        <v>48</v>
      </c>
      <c r="D22" s="64">
        <v>1978</v>
      </c>
      <c r="E22" s="64" t="s">
        <v>47</v>
      </c>
      <c r="F22" s="11" t="s">
        <v>85</v>
      </c>
      <c r="G22" s="85">
        <v>0.09719907407407408</v>
      </c>
      <c r="H22" s="85"/>
    </row>
    <row r="23" spans="1:8" ht="12.75">
      <c r="A23" s="63">
        <v>8</v>
      </c>
      <c r="B23" s="29">
        <v>29</v>
      </c>
      <c r="C23" s="11" t="s">
        <v>74</v>
      </c>
      <c r="D23" s="64">
        <v>1981</v>
      </c>
      <c r="E23" s="64" t="s">
        <v>81</v>
      </c>
      <c r="F23" s="71" t="s">
        <v>51</v>
      </c>
      <c r="G23" s="85">
        <v>0.09721064814814816</v>
      </c>
      <c r="H23" s="85"/>
    </row>
    <row r="24" spans="1:8" ht="12.75">
      <c r="A24" s="63">
        <v>9</v>
      </c>
      <c r="B24" s="29">
        <v>56</v>
      </c>
      <c r="C24" s="11" t="s">
        <v>165</v>
      </c>
      <c r="D24" s="64">
        <v>1972</v>
      </c>
      <c r="E24" s="64"/>
      <c r="F24" s="11" t="s">
        <v>85</v>
      </c>
      <c r="G24" s="85">
        <v>0.09819444444444443</v>
      </c>
      <c r="H24" s="85"/>
    </row>
    <row r="25" spans="1:8" ht="12.75">
      <c r="A25" s="63">
        <v>10</v>
      </c>
      <c r="B25" s="29">
        <v>30</v>
      </c>
      <c r="C25" s="11" t="s">
        <v>49</v>
      </c>
      <c r="D25" s="64">
        <v>1973</v>
      </c>
      <c r="E25" s="64"/>
      <c r="F25" s="71" t="s">
        <v>51</v>
      </c>
      <c r="G25" s="85">
        <v>0.10048611111111111</v>
      </c>
      <c r="H25" s="85"/>
    </row>
    <row r="26" spans="1:8" s="140" customFormat="1" ht="12.75">
      <c r="A26" s="135">
        <v>11</v>
      </c>
      <c r="B26" s="136">
        <v>45</v>
      </c>
      <c r="C26" s="137" t="s">
        <v>166</v>
      </c>
      <c r="D26" s="138">
        <v>1992</v>
      </c>
      <c r="E26" s="138" t="s">
        <v>47</v>
      </c>
      <c r="F26" s="137" t="s">
        <v>39</v>
      </c>
      <c r="G26" s="139">
        <v>0.10167824074074074</v>
      </c>
      <c r="H26" s="139"/>
    </row>
    <row r="27" spans="1:8" ht="12.75">
      <c r="A27" s="63">
        <v>12</v>
      </c>
      <c r="B27" s="29">
        <v>10</v>
      </c>
      <c r="C27" s="11" t="s">
        <v>167</v>
      </c>
      <c r="D27" s="64">
        <v>1974</v>
      </c>
      <c r="E27" s="64" t="s">
        <v>47</v>
      </c>
      <c r="F27" s="71" t="s">
        <v>37</v>
      </c>
      <c r="G27" s="85">
        <v>0.10283564814814815</v>
      </c>
      <c r="H27" s="85"/>
    </row>
    <row r="28" spans="1:8" ht="12.75">
      <c r="A28" s="63">
        <v>13</v>
      </c>
      <c r="B28" s="29">
        <v>17</v>
      </c>
      <c r="C28" s="11" t="s">
        <v>75</v>
      </c>
      <c r="D28" s="64">
        <v>1976</v>
      </c>
      <c r="E28" s="64" t="s">
        <v>50</v>
      </c>
      <c r="F28" s="71" t="s">
        <v>85</v>
      </c>
      <c r="G28" s="85">
        <v>0.10342592592592592</v>
      </c>
      <c r="H28" s="85"/>
    </row>
    <row r="29" spans="1:8" ht="12.75">
      <c r="A29" s="63">
        <v>14</v>
      </c>
      <c r="B29" s="29">
        <v>46</v>
      </c>
      <c r="C29" s="11" t="s">
        <v>98</v>
      </c>
      <c r="D29" s="64">
        <v>1960</v>
      </c>
      <c r="E29" s="64" t="s">
        <v>47</v>
      </c>
      <c r="F29" s="71" t="s">
        <v>85</v>
      </c>
      <c r="G29" s="85">
        <v>0.10439814814814814</v>
      </c>
      <c r="H29" s="85"/>
    </row>
    <row r="30" spans="1:9" ht="12.75">
      <c r="A30" s="63">
        <v>15</v>
      </c>
      <c r="B30" s="29">
        <v>61</v>
      </c>
      <c r="C30" s="11" t="s">
        <v>102</v>
      </c>
      <c r="D30" s="64">
        <v>1971</v>
      </c>
      <c r="E30" s="64"/>
      <c r="F30" s="71" t="s">
        <v>85</v>
      </c>
      <c r="G30" s="131">
        <v>0.10668981481481482</v>
      </c>
      <c r="H30" s="85"/>
      <c r="I30" s="33"/>
    </row>
    <row r="31" spans="1:8" s="140" customFormat="1" ht="12.75">
      <c r="A31" s="135">
        <v>16</v>
      </c>
      <c r="B31" s="29">
        <v>43</v>
      </c>
      <c r="C31" s="11" t="s">
        <v>79</v>
      </c>
      <c r="D31" s="64">
        <v>1995</v>
      </c>
      <c r="E31" s="64"/>
      <c r="F31" s="11" t="s">
        <v>37</v>
      </c>
      <c r="G31" s="85">
        <v>0.10795138888888889</v>
      </c>
      <c r="H31" s="139"/>
    </row>
    <row r="32" spans="1:8" ht="12.75">
      <c r="A32" s="63">
        <v>17</v>
      </c>
      <c r="B32" s="149">
        <v>34</v>
      </c>
      <c r="C32" s="150" t="s">
        <v>168</v>
      </c>
      <c r="D32" s="151">
        <v>1980</v>
      </c>
      <c r="E32" s="151" t="s">
        <v>50</v>
      </c>
      <c r="F32" s="152" t="s">
        <v>37</v>
      </c>
      <c r="G32" s="153">
        <v>0.1079976851851852</v>
      </c>
      <c r="H32" s="85"/>
    </row>
    <row r="33" spans="1:8" ht="12.75">
      <c r="A33" s="63">
        <v>18</v>
      </c>
      <c r="B33" s="29">
        <v>14</v>
      </c>
      <c r="C33" s="11" t="s">
        <v>30</v>
      </c>
      <c r="D33" s="64">
        <v>1972</v>
      </c>
      <c r="E33" s="64" t="s">
        <v>50</v>
      </c>
      <c r="F33" s="71" t="s">
        <v>85</v>
      </c>
      <c r="G33" s="85">
        <v>0.10829861111111111</v>
      </c>
      <c r="H33" s="85"/>
    </row>
    <row r="34" spans="1:8" ht="12.75">
      <c r="A34" s="63">
        <v>19</v>
      </c>
      <c r="B34" s="136">
        <v>42</v>
      </c>
      <c r="C34" s="137" t="s">
        <v>78</v>
      </c>
      <c r="D34" s="138">
        <v>1989</v>
      </c>
      <c r="E34" s="138"/>
      <c r="F34" s="137" t="s">
        <v>39</v>
      </c>
      <c r="G34" s="139">
        <v>0.10906249999999999</v>
      </c>
      <c r="H34" s="85"/>
    </row>
    <row r="35" spans="1:8" s="140" customFormat="1" ht="12.75">
      <c r="A35" s="135">
        <v>20</v>
      </c>
      <c r="B35" s="29">
        <v>19</v>
      </c>
      <c r="C35" s="11" t="s">
        <v>70</v>
      </c>
      <c r="D35" s="64">
        <v>1971</v>
      </c>
      <c r="E35" s="64"/>
      <c r="F35" s="71" t="s">
        <v>85</v>
      </c>
      <c r="G35" s="85">
        <v>0.10932870370370369</v>
      </c>
      <c r="H35" s="139"/>
    </row>
    <row r="36" spans="1:9" ht="12.75">
      <c r="A36" s="63">
        <v>21</v>
      </c>
      <c r="B36" s="149">
        <v>15</v>
      </c>
      <c r="C36" s="150" t="s">
        <v>32</v>
      </c>
      <c r="D36" s="151">
        <v>1960</v>
      </c>
      <c r="E36" s="151"/>
      <c r="F36" s="150" t="s">
        <v>85</v>
      </c>
      <c r="G36" s="153">
        <v>0.10989583333333335</v>
      </c>
      <c r="H36" s="85"/>
      <c r="I36" s="33"/>
    </row>
    <row r="37" spans="1:9" s="140" customFormat="1" ht="12.75">
      <c r="A37" s="135">
        <v>22</v>
      </c>
      <c r="B37" s="136">
        <v>21</v>
      </c>
      <c r="C37" s="137" t="s">
        <v>169</v>
      </c>
      <c r="D37" s="138">
        <v>1973</v>
      </c>
      <c r="E37" s="138"/>
      <c r="F37" s="137" t="s">
        <v>39</v>
      </c>
      <c r="G37" s="139">
        <v>0.11128472222222223</v>
      </c>
      <c r="H37" s="139"/>
      <c r="I37" s="142"/>
    </row>
    <row r="38" spans="1:9" ht="12.75">
      <c r="A38" s="63">
        <v>23</v>
      </c>
      <c r="B38" s="149">
        <v>37</v>
      </c>
      <c r="C38" s="150" t="s">
        <v>170</v>
      </c>
      <c r="D38" s="151">
        <v>1973</v>
      </c>
      <c r="E38" s="151"/>
      <c r="F38" s="150" t="s">
        <v>37</v>
      </c>
      <c r="G38" s="153">
        <v>0.11156250000000001</v>
      </c>
      <c r="H38" s="85"/>
      <c r="I38" s="32"/>
    </row>
    <row r="39" spans="1:8" ht="12.75">
      <c r="A39" s="63">
        <v>24</v>
      </c>
      <c r="B39" s="29">
        <v>16</v>
      </c>
      <c r="C39" s="11" t="s">
        <v>97</v>
      </c>
      <c r="D39" s="64">
        <v>1954</v>
      </c>
      <c r="E39" s="64" t="s">
        <v>47</v>
      </c>
      <c r="F39" s="71" t="s">
        <v>85</v>
      </c>
      <c r="G39" s="85">
        <v>0.11273148148148149</v>
      </c>
      <c r="H39" s="85"/>
    </row>
    <row r="40" spans="1:8" ht="12.75">
      <c r="A40" s="63">
        <v>25</v>
      </c>
      <c r="B40" s="29">
        <v>35</v>
      </c>
      <c r="C40" s="11" t="s">
        <v>171</v>
      </c>
      <c r="D40" s="64">
        <v>1994</v>
      </c>
      <c r="E40" s="64" t="s">
        <v>81</v>
      </c>
      <c r="F40" s="71" t="s">
        <v>85</v>
      </c>
      <c r="G40" s="131">
        <v>0.11310185185185184</v>
      </c>
      <c r="H40" s="85"/>
    </row>
    <row r="41" spans="1:8" ht="12.75">
      <c r="A41" s="63">
        <v>26</v>
      </c>
      <c r="B41" s="29">
        <v>11</v>
      </c>
      <c r="C41" s="11" t="s">
        <v>62</v>
      </c>
      <c r="D41" s="64">
        <v>1964</v>
      </c>
      <c r="E41" s="64" t="s">
        <v>50</v>
      </c>
      <c r="F41" s="71" t="s">
        <v>85</v>
      </c>
      <c r="G41" s="85">
        <v>0.11319444444444444</v>
      </c>
      <c r="H41" s="85"/>
    </row>
    <row r="42" spans="1:8" ht="12.75">
      <c r="A42" s="63">
        <v>27</v>
      </c>
      <c r="B42" s="154">
        <v>54</v>
      </c>
      <c r="C42" s="155" t="s">
        <v>172</v>
      </c>
      <c r="D42" s="156">
        <v>1991</v>
      </c>
      <c r="E42" s="156" t="s">
        <v>50</v>
      </c>
      <c r="F42" s="157" t="s">
        <v>85</v>
      </c>
      <c r="G42" s="158">
        <v>0.114375</v>
      </c>
      <c r="H42" s="85"/>
    </row>
    <row r="43" spans="1:8" ht="12.75">
      <c r="A43" s="63">
        <v>28</v>
      </c>
      <c r="B43" s="29">
        <v>12</v>
      </c>
      <c r="C43" s="11" t="s">
        <v>104</v>
      </c>
      <c r="D43" s="64">
        <v>1987</v>
      </c>
      <c r="E43" s="64"/>
      <c r="F43" s="71" t="s">
        <v>85</v>
      </c>
      <c r="G43" s="85">
        <v>0.11550925925925926</v>
      </c>
      <c r="H43" s="85"/>
    </row>
    <row r="44" spans="1:8" ht="12.75">
      <c r="A44" s="63">
        <v>29</v>
      </c>
      <c r="B44" s="29">
        <v>20</v>
      </c>
      <c r="C44" s="11" t="s">
        <v>173</v>
      </c>
      <c r="D44" s="64">
        <v>1988</v>
      </c>
      <c r="E44" s="64" t="s">
        <v>50</v>
      </c>
      <c r="F44" s="71" t="s">
        <v>85</v>
      </c>
      <c r="G44" s="131">
        <v>0.11684027777777778</v>
      </c>
      <c r="H44" s="85"/>
    </row>
    <row r="45" spans="1:8" ht="12.75">
      <c r="A45" s="63">
        <v>30</v>
      </c>
      <c r="B45" s="29">
        <v>4</v>
      </c>
      <c r="C45" s="11" t="s">
        <v>174</v>
      </c>
      <c r="D45" s="64">
        <v>1996</v>
      </c>
      <c r="E45" s="64"/>
      <c r="F45" s="71" t="s">
        <v>85</v>
      </c>
      <c r="G45" s="85">
        <v>0.1170486111111111</v>
      </c>
      <c r="H45" s="85"/>
    </row>
    <row r="46" spans="1:8" s="140" customFormat="1" ht="12.75">
      <c r="A46" s="135">
        <v>31</v>
      </c>
      <c r="B46" s="29">
        <v>36</v>
      </c>
      <c r="C46" s="11" t="s">
        <v>175</v>
      </c>
      <c r="D46" s="64">
        <v>1980</v>
      </c>
      <c r="E46" s="64" t="s">
        <v>50</v>
      </c>
      <c r="F46" s="11" t="s">
        <v>37</v>
      </c>
      <c r="G46" s="85">
        <v>0.11756944444444445</v>
      </c>
      <c r="H46" s="139"/>
    </row>
    <row r="47" spans="1:8" s="140" customFormat="1" ht="12.75">
      <c r="A47" s="135">
        <v>32</v>
      </c>
      <c r="B47" s="149">
        <v>18</v>
      </c>
      <c r="C47" s="150" t="s">
        <v>101</v>
      </c>
      <c r="D47" s="151">
        <v>1973</v>
      </c>
      <c r="E47" s="151" t="s">
        <v>50</v>
      </c>
      <c r="F47" s="150" t="s">
        <v>85</v>
      </c>
      <c r="G47" s="159">
        <v>0.11805555555555557</v>
      </c>
      <c r="H47" s="139"/>
    </row>
    <row r="48" spans="1:8" ht="12.75">
      <c r="A48" s="63">
        <v>33</v>
      </c>
      <c r="B48" s="149">
        <v>55</v>
      </c>
      <c r="C48" s="150" t="s">
        <v>176</v>
      </c>
      <c r="D48" s="151">
        <v>1962</v>
      </c>
      <c r="E48" s="151" t="s">
        <v>50</v>
      </c>
      <c r="F48" s="152" t="s">
        <v>85</v>
      </c>
      <c r="G48" s="153">
        <v>0.1181712962962963</v>
      </c>
      <c r="H48" s="85"/>
    </row>
    <row r="49" spans="1:8" ht="12.75">
      <c r="A49" s="63">
        <v>34</v>
      </c>
      <c r="B49" s="136">
        <v>2</v>
      </c>
      <c r="C49" s="137" t="s">
        <v>177</v>
      </c>
      <c r="D49" s="138">
        <v>1972</v>
      </c>
      <c r="E49" s="138"/>
      <c r="F49" s="141" t="s">
        <v>39</v>
      </c>
      <c r="G49" s="139">
        <v>0.1194675925925926</v>
      </c>
      <c r="H49" s="85"/>
    </row>
    <row r="50" spans="1:9" ht="12.75">
      <c r="A50" s="63">
        <v>35</v>
      </c>
      <c r="B50" s="160">
        <v>5</v>
      </c>
      <c r="C50" s="161" t="s">
        <v>100</v>
      </c>
      <c r="D50" s="162">
        <v>1961</v>
      </c>
      <c r="E50" s="162"/>
      <c r="F50" s="163" t="s">
        <v>37</v>
      </c>
      <c r="G50" s="164">
        <v>0.11986111111111113</v>
      </c>
      <c r="H50" s="85"/>
      <c r="I50" s="33"/>
    </row>
    <row r="51" spans="1:8" ht="12.75">
      <c r="A51" s="63">
        <v>36</v>
      </c>
      <c r="B51" s="29">
        <v>50</v>
      </c>
      <c r="C51" s="11" t="s">
        <v>178</v>
      </c>
      <c r="D51" s="64">
        <v>1968</v>
      </c>
      <c r="E51" s="64" t="s">
        <v>50</v>
      </c>
      <c r="F51" s="71" t="s">
        <v>85</v>
      </c>
      <c r="G51" s="85">
        <v>0.12</v>
      </c>
      <c r="H51" s="85"/>
    </row>
    <row r="52" spans="1:8" ht="12.75">
      <c r="A52" s="63">
        <v>37</v>
      </c>
      <c r="B52" s="29">
        <v>48</v>
      </c>
      <c r="C52" s="11" t="s">
        <v>179</v>
      </c>
      <c r="D52" s="64">
        <v>1992</v>
      </c>
      <c r="E52" s="64" t="s">
        <v>50</v>
      </c>
      <c r="F52" s="71" t="s">
        <v>85</v>
      </c>
      <c r="G52" s="131">
        <v>0.12077546296296297</v>
      </c>
      <c r="H52" s="85"/>
    </row>
    <row r="53" spans="1:8" ht="12.75">
      <c r="A53" s="63">
        <v>38</v>
      </c>
      <c r="B53" s="135">
        <v>1</v>
      </c>
      <c r="C53" s="137" t="s">
        <v>29</v>
      </c>
      <c r="D53" s="138">
        <v>1966</v>
      </c>
      <c r="E53" s="138"/>
      <c r="F53" s="141" t="s">
        <v>39</v>
      </c>
      <c r="G53" s="143">
        <v>0.12083333333333333</v>
      </c>
      <c r="H53" s="85"/>
    </row>
    <row r="54" spans="1:8" ht="12.75">
      <c r="A54" s="63">
        <v>39</v>
      </c>
      <c r="B54" s="29">
        <v>47</v>
      </c>
      <c r="C54" s="11" t="s">
        <v>33</v>
      </c>
      <c r="D54" s="64">
        <v>1962</v>
      </c>
      <c r="E54" s="64"/>
      <c r="F54" s="71" t="s">
        <v>37</v>
      </c>
      <c r="G54" s="85">
        <v>0.12105324074074075</v>
      </c>
      <c r="H54" s="85"/>
    </row>
    <row r="55" spans="1:8" ht="12.75">
      <c r="A55" s="63">
        <v>40</v>
      </c>
      <c r="B55" s="136">
        <v>44</v>
      </c>
      <c r="C55" s="137" t="s">
        <v>65</v>
      </c>
      <c r="D55" s="138">
        <v>1980</v>
      </c>
      <c r="E55" s="138"/>
      <c r="F55" s="141" t="s">
        <v>39</v>
      </c>
      <c r="G55" s="143">
        <v>0.12266203703703704</v>
      </c>
      <c r="H55" s="85"/>
    </row>
    <row r="56" spans="1:8" ht="12.75">
      <c r="A56" s="63">
        <v>41</v>
      </c>
      <c r="B56" s="29">
        <v>100</v>
      </c>
      <c r="C56" s="11" t="s">
        <v>28</v>
      </c>
      <c r="D56" s="64">
        <v>1963</v>
      </c>
      <c r="E56" s="64" t="s">
        <v>81</v>
      </c>
      <c r="F56" s="11" t="s">
        <v>85</v>
      </c>
      <c r="G56" s="85">
        <v>0.1243287037037037</v>
      </c>
      <c r="H56" s="85"/>
    </row>
    <row r="57" spans="1:8" ht="12.75">
      <c r="A57" s="63">
        <v>42</v>
      </c>
      <c r="B57" s="29">
        <v>59</v>
      </c>
      <c r="C57" s="11" t="s">
        <v>72</v>
      </c>
      <c r="D57" s="64">
        <v>1967</v>
      </c>
      <c r="E57" s="64"/>
      <c r="F57" s="71" t="s">
        <v>85</v>
      </c>
      <c r="G57" s="85">
        <v>0.1253125</v>
      </c>
      <c r="H57" s="85"/>
    </row>
    <row r="58" spans="1:8" ht="12.75">
      <c r="A58" s="63">
        <v>43</v>
      </c>
      <c r="B58" s="160">
        <v>23</v>
      </c>
      <c r="C58" s="161" t="s">
        <v>69</v>
      </c>
      <c r="D58" s="165">
        <v>1955</v>
      </c>
      <c r="E58" s="165"/>
      <c r="F58" s="163" t="s">
        <v>96</v>
      </c>
      <c r="G58" s="164">
        <v>0.12633101851851852</v>
      </c>
      <c r="H58" s="85"/>
    </row>
    <row r="59" spans="1:8" ht="12.75">
      <c r="A59" s="63">
        <v>44</v>
      </c>
      <c r="B59" s="29">
        <v>24</v>
      </c>
      <c r="C59" s="11" t="s">
        <v>180</v>
      </c>
      <c r="D59" s="64">
        <v>1995</v>
      </c>
      <c r="E59" s="64"/>
      <c r="F59" s="71" t="s">
        <v>96</v>
      </c>
      <c r="G59" s="85">
        <v>0.1265740740740741</v>
      </c>
      <c r="H59" s="85"/>
    </row>
    <row r="60" spans="1:8" ht="12.75">
      <c r="A60" s="63">
        <v>45</v>
      </c>
      <c r="B60" s="29">
        <v>6</v>
      </c>
      <c r="C60" s="11" t="s">
        <v>181</v>
      </c>
      <c r="D60" s="64">
        <v>1960</v>
      </c>
      <c r="E60" s="64"/>
      <c r="F60" s="71" t="s">
        <v>37</v>
      </c>
      <c r="G60" s="85">
        <v>0.12667824074074074</v>
      </c>
      <c r="H60" s="85"/>
    </row>
    <row r="61" spans="1:8" ht="12.75">
      <c r="A61" s="63">
        <v>46</v>
      </c>
      <c r="B61" s="29">
        <v>57</v>
      </c>
      <c r="C61" s="11" t="s">
        <v>182</v>
      </c>
      <c r="D61" s="64">
        <v>1968</v>
      </c>
      <c r="E61" s="64"/>
      <c r="F61" s="11" t="s">
        <v>85</v>
      </c>
      <c r="G61" s="85">
        <v>0.1282986111111111</v>
      </c>
      <c r="H61" s="85"/>
    </row>
    <row r="62" spans="1:8" ht="12.75">
      <c r="A62" s="63">
        <v>47</v>
      </c>
      <c r="B62" s="136">
        <v>22</v>
      </c>
      <c r="C62" s="137" t="s">
        <v>58</v>
      </c>
      <c r="D62" s="138">
        <v>1961</v>
      </c>
      <c r="E62" s="138"/>
      <c r="F62" s="141" t="s">
        <v>39</v>
      </c>
      <c r="G62" s="139">
        <v>0.12915509259259259</v>
      </c>
      <c r="H62" s="85"/>
    </row>
    <row r="63" spans="1:8" s="140" customFormat="1" ht="12.75">
      <c r="A63" s="135">
        <v>48</v>
      </c>
      <c r="B63" s="29">
        <v>53</v>
      </c>
      <c r="C63" s="11" t="s">
        <v>183</v>
      </c>
      <c r="D63" s="64">
        <v>1982</v>
      </c>
      <c r="E63" s="64"/>
      <c r="F63" s="71" t="s">
        <v>37</v>
      </c>
      <c r="G63" s="85">
        <v>0.13108796296296296</v>
      </c>
      <c r="H63" s="139"/>
    </row>
    <row r="64" spans="1:8" ht="12.75">
      <c r="A64" s="63">
        <v>49</v>
      </c>
      <c r="B64" s="136">
        <v>40</v>
      </c>
      <c r="C64" s="137" t="s">
        <v>31</v>
      </c>
      <c r="D64" s="138">
        <v>1951</v>
      </c>
      <c r="E64" s="138"/>
      <c r="F64" s="137" t="s">
        <v>39</v>
      </c>
      <c r="G64" s="139">
        <v>0.13211805555555556</v>
      </c>
      <c r="H64" s="85"/>
    </row>
    <row r="65" spans="1:8" s="140" customFormat="1" ht="12.75">
      <c r="A65" s="135">
        <v>50</v>
      </c>
      <c r="B65" s="166">
        <v>41</v>
      </c>
      <c r="C65" s="167" t="s">
        <v>184</v>
      </c>
      <c r="D65" s="168">
        <v>1969</v>
      </c>
      <c r="E65" s="168"/>
      <c r="F65" s="169" t="s">
        <v>39</v>
      </c>
      <c r="G65" s="170">
        <v>0.13236111111111112</v>
      </c>
      <c r="H65" s="139"/>
    </row>
    <row r="66" spans="1:8" ht="12.75">
      <c r="A66" s="63">
        <v>51</v>
      </c>
      <c r="B66" s="171">
        <v>52</v>
      </c>
      <c r="C66" s="12" t="s">
        <v>185</v>
      </c>
      <c r="D66" s="24">
        <v>1975</v>
      </c>
      <c r="E66" s="24"/>
      <c r="F66" s="12" t="s">
        <v>186</v>
      </c>
      <c r="G66" s="172">
        <v>0.13363425925925926</v>
      </c>
      <c r="H66" s="85"/>
    </row>
    <row r="67" spans="1:8" s="140" customFormat="1" ht="12.75">
      <c r="A67" s="135">
        <v>52</v>
      </c>
      <c r="B67" s="160">
        <v>9</v>
      </c>
      <c r="C67" s="173" t="s">
        <v>187</v>
      </c>
      <c r="D67" s="165">
        <v>1972</v>
      </c>
      <c r="E67" s="165"/>
      <c r="F67" s="163" t="s">
        <v>85</v>
      </c>
      <c r="G67" s="164">
        <v>0.1337384259259259</v>
      </c>
      <c r="H67" s="139"/>
    </row>
    <row r="68" spans="1:8" ht="12.75">
      <c r="A68" s="63">
        <v>53</v>
      </c>
      <c r="B68" s="171">
        <v>8</v>
      </c>
      <c r="C68" s="12" t="s">
        <v>188</v>
      </c>
      <c r="D68" s="24">
        <v>1972</v>
      </c>
      <c r="E68" s="24"/>
      <c r="F68" s="12" t="s">
        <v>85</v>
      </c>
      <c r="G68" s="172">
        <v>0.1358101851851852</v>
      </c>
      <c r="H68" s="85"/>
    </row>
    <row r="69" spans="1:8" ht="12.75">
      <c r="A69" s="63">
        <v>54</v>
      </c>
      <c r="B69" s="29">
        <v>39</v>
      </c>
      <c r="C69" s="11" t="s">
        <v>63</v>
      </c>
      <c r="D69" s="64">
        <v>1951</v>
      </c>
      <c r="E69" s="64"/>
      <c r="F69" s="11" t="s">
        <v>85</v>
      </c>
      <c r="G69" s="85">
        <v>0.13819444444444443</v>
      </c>
      <c r="H69" s="85"/>
    </row>
    <row r="70" spans="1:8" s="140" customFormat="1" ht="12.75">
      <c r="A70" s="135">
        <v>55</v>
      </c>
      <c r="B70" s="29">
        <v>13</v>
      </c>
      <c r="C70" s="11" t="s">
        <v>34</v>
      </c>
      <c r="D70" s="64">
        <v>1958</v>
      </c>
      <c r="E70" s="64"/>
      <c r="F70" s="71" t="s">
        <v>85</v>
      </c>
      <c r="G70" s="85">
        <v>0.13869212962962962</v>
      </c>
      <c r="H70" s="139"/>
    </row>
    <row r="71" spans="1:8" ht="12.75">
      <c r="A71" s="63">
        <v>56</v>
      </c>
      <c r="B71" s="171">
        <v>27</v>
      </c>
      <c r="C71" s="12" t="s">
        <v>54</v>
      </c>
      <c r="D71" s="24">
        <v>1985</v>
      </c>
      <c r="E71" s="24"/>
      <c r="F71" s="12" t="s">
        <v>85</v>
      </c>
      <c r="G71" s="172">
        <v>0.1416435185185185</v>
      </c>
      <c r="H71" s="85"/>
    </row>
    <row r="72" spans="1:8" ht="12.75">
      <c r="A72" s="63">
        <v>57</v>
      </c>
      <c r="B72" s="29">
        <v>26</v>
      </c>
      <c r="C72" s="11" t="s">
        <v>189</v>
      </c>
      <c r="D72" s="64">
        <v>1980</v>
      </c>
      <c r="E72" s="64"/>
      <c r="F72" s="71" t="s">
        <v>37</v>
      </c>
      <c r="G72" s="85">
        <v>0.15873842592592594</v>
      </c>
      <c r="H72" s="85"/>
    </row>
    <row r="73" spans="1:8" ht="12.75">
      <c r="A73" s="63">
        <v>58</v>
      </c>
      <c r="B73" s="29">
        <v>62</v>
      </c>
      <c r="C73" s="11" t="s">
        <v>190</v>
      </c>
      <c r="D73" s="64">
        <v>1962</v>
      </c>
      <c r="E73" s="64"/>
      <c r="F73" s="71" t="s">
        <v>37</v>
      </c>
      <c r="G73" s="85">
        <v>0.18314814814814814</v>
      </c>
      <c r="H73" s="85"/>
    </row>
    <row r="74" spans="1:8" ht="12.75">
      <c r="A74" s="63"/>
      <c r="B74" s="29"/>
      <c r="C74" s="11"/>
      <c r="D74" s="64"/>
      <c r="E74" s="64"/>
      <c r="F74" s="11"/>
      <c r="G74" s="85"/>
      <c r="H74" s="85"/>
    </row>
    <row r="75" spans="1:8" ht="12.75">
      <c r="A75" s="63"/>
      <c r="B75" s="29"/>
      <c r="C75" s="11"/>
      <c r="D75" s="64"/>
      <c r="E75" s="64"/>
      <c r="F75" s="71"/>
      <c r="G75" s="85"/>
      <c r="H75" s="85"/>
    </row>
    <row r="76" spans="1:8" ht="12.75">
      <c r="A76" s="63"/>
      <c r="B76" s="29"/>
      <c r="C76" s="11"/>
      <c r="D76" s="64"/>
      <c r="E76" s="64"/>
      <c r="F76" s="71"/>
      <c r="G76" s="85"/>
      <c r="H76" s="85"/>
    </row>
    <row r="77" spans="1:8" s="140" customFormat="1" ht="12.75">
      <c r="A77" s="135"/>
      <c r="B77" s="136"/>
      <c r="C77" s="137"/>
      <c r="D77" s="138"/>
      <c r="E77" s="138"/>
      <c r="F77" s="141"/>
      <c r="G77" s="143"/>
      <c r="H77" s="139"/>
    </row>
    <row r="78" spans="1:8" s="140" customFormat="1" ht="12.75">
      <c r="A78" s="135"/>
      <c r="B78" s="136"/>
      <c r="C78" s="137"/>
      <c r="D78" s="138"/>
      <c r="E78" s="138"/>
      <c r="F78" s="137"/>
      <c r="G78" s="139"/>
      <c r="H78" s="139"/>
    </row>
    <row r="79" spans="1:8" ht="12.75" customHeight="1">
      <c r="A79" s="213" t="s">
        <v>40</v>
      </c>
      <c r="B79" s="214"/>
      <c r="C79" s="214"/>
      <c r="D79" s="214"/>
      <c r="E79" s="214"/>
      <c r="F79" s="20"/>
      <c r="G79" s="21"/>
      <c r="H79" s="22"/>
    </row>
    <row r="80" spans="1:8" ht="12.75" customHeight="1">
      <c r="A80" s="144"/>
      <c r="B80" s="145"/>
      <c r="C80" s="145"/>
      <c r="D80" s="145"/>
      <c r="E80" s="145"/>
      <c r="F80" s="20"/>
      <c r="G80" s="21"/>
      <c r="H80" s="22"/>
    </row>
    <row r="81" spans="1:8" ht="12.75" customHeight="1">
      <c r="A81" s="146"/>
      <c r="B81" s="174"/>
      <c r="C81" s="174"/>
      <c r="D81" s="174"/>
      <c r="E81" s="174"/>
      <c r="F81" s="20"/>
      <c r="G81" s="21"/>
      <c r="H81" s="22"/>
    </row>
    <row r="82" spans="1:8" ht="12.75" customHeight="1">
      <c r="A82" s="63">
        <v>1</v>
      </c>
      <c r="B82" s="29">
        <v>7</v>
      </c>
      <c r="C82" s="11" t="s">
        <v>73</v>
      </c>
      <c r="D82" s="64">
        <v>1980</v>
      </c>
      <c r="E82" s="99"/>
      <c r="F82" s="71" t="s">
        <v>85</v>
      </c>
      <c r="G82" s="9"/>
      <c r="H82" s="175"/>
    </row>
    <row r="83" spans="1:8" ht="12.75" customHeight="1">
      <c r="A83" s="63">
        <v>2</v>
      </c>
      <c r="B83" s="29">
        <v>25</v>
      </c>
      <c r="C83" s="11" t="s">
        <v>191</v>
      </c>
      <c r="D83" s="64">
        <v>1980</v>
      </c>
      <c r="E83" s="99"/>
      <c r="F83" s="71" t="s">
        <v>37</v>
      </c>
      <c r="G83" s="9"/>
      <c r="H83" s="175"/>
    </row>
    <row r="84" spans="1:8" ht="12.75" customHeight="1">
      <c r="A84" s="135">
        <v>3</v>
      </c>
      <c r="B84" s="136">
        <v>31</v>
      </c>
      <c r="C84" s="137" t="s">
        <v>43</v>
      </c>
      <c r="D84" s="138">
        <v>1952</v>
      </c>
      <c r="E84" s="138"/>
      <c r="F84" s="137" t="s">
        <v>39</v>
      </c>
      <c r="G84" s="9"/>
      <c r="H84" s="175"/>
    </row>
    <row r="85" spans="1:8" ht="12.75">
      <c r="A85" s="135">
        <v>4</v>
      </c>
      <c r="B85" s="136">
        <v>60</v>
      </c>
      <c r="C85" s="137" t="s">
        <v>53</v>
      </c>
      <c r="D85" s="138">
        <v>1981</v>
      </c>
      <c r="E85" s="138"/>
      <c r="F85" s="137" t="s">
        <v>39</v>
      </c>
      <c r="G85" s="31"/>
      <c r="H85" s="10"/>
    </row>
    <row r="86" spans="1:8" ht="12.75">
      <c r="A86" s="176">
        <v>5</v>
      </c>
      <c r="B86" s="171">
        <v>33</v>
      </c>
      <c r="C86" s="12" t="s">
        <v>77</v>
      </c>
      <c r="D86" s="24">
        <v>1989</v>
      </c>
      <c r="E86" s="24"/>
      <c r="F86" s="12" t="s">
        <v>85</v>
      </c>
      <c r="G86" s="31"/>
      <c r="H86" s="8"/>
    </row>
    <row r="87" ht="6.75" customHeight="1">
      <c r="G87" s="6"/>
    </row>
    <row r="88" spans="1:8" ht="12.75" customHeight="1">
      <c r="A88" s="208" t="s">
        <v>112</v>
      </c>
      <c r="B88" s="208"/>
      <c r="C88" s="208"/>
      <c r="D88" s="208"/>
      <c r="E88" s="208"/>
      <c r="F88" s="209"/>
      <c r="G88" s="209"/>
      <c r="H88" s="209"/>
    </row>
    <row r="89" ht="12.75">
      <c r="G89" s="6"/>
    </row>
    <row r="90" ht="12.75">
      <c r="G90" s="6"/>
    </row>
    <row r="91" spans="6:8" ht="12.75">
      <c r="F91" s="208"/>
      <c r="G91" s="209"/>
      <c r="H91" s="209"/>
    </row>
    <row r="92" ht="12.75" customHeight="1">
      <c r="G92" s="6"/>
    </row>
    <row r="93" spans="2:7" ht="12.75" customHeight="1">
      <c r="B93" s="208"/>
      <c r="C93" s="208"/>
      <c r="D93" s="208"/>
      <c r="E93" s="208"/>
      <c r="F93" s="208"/>
      <c r="G93" s="6"/>
    </row>
    <row r="94" ht="12.75">
      <c r="G94" s="6"/>
    </row>
    <row r="95" ht="12.75">
      <c r="G95" s="6"/>
    </row>
  </sheetData>
  <sheetProtection/>
  <mergeCells count="21">
    <mergeCell ref="A8:C8"/>
    <mergeCell ref="E8:F8"/>
    <mergeCell ref="A1:H1"/>
    <mergeCell ref="A2:H2"/>
    <mergeCell ref="A3:H3"/>
    <mergeCell ref="A4:C4"/>
    <mergeCell ref="E4:H4"/>
    <mergeCell ref="A5:C5"/>
    <mergeCell ref="B6:C6"/>
    <mergeCell ref="E6:H6"/>
    <mergeCell ref="A7:C7"/>
    <mergeCell ref="E7:H7"/>
    <mergeCell ref="A88:H88"/>
    <mergeCell ref="F91:H91"/>
    <mergeCell ref="B93:F93"/>
    <mergeCell ref="A9:C9"/>
    <mergeCell ref="E9:F9"/>
    <mergeCell ref="E10:F10"/>
    <mergeCell ref="A11:C11"/>
    <mergeCell ref="A12:D12"/>
    <mergeCell ref="A79:E79"/>
  </mergeCells>
  <printOptions/>
  <pageMargins left="1.1023622047244095" right="0" top="0" bottom="0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2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3" max="3" width="25.00390625" style="0" customWidth="1"/>
    <col min="4" max="4" width="11.875" style="0" customWidth="1"/>
    <col min="6" max="6" width="17.25390625" style="115" customWidth="1"/>
    <col min="8" max="8" width="11.00390625" style="0" customWidth="1"/>
  </cols>
  <sheetData>
    <row r="1" spans="1:8" ht="12.75">
      <c r="A1" s="215" t="s">
        <v>114</v>
      </c>
      <c r="B1" s="215"/>
      <c r="C1" s="215"/>
      <c r="D1" s="215"/>
      <c r="E1" s="215"/>
      <c r="F1" s="215"/>
      <c r="G1" s="215"/>
      <c r="H1" s="215"/>
    </row>
    <row r="2" spans="1:8" ht="12.75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2.75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2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2.75">
      <c r="A5" s="210" t="s">
        <v>115</v>
      </c>
      <c r="B5" s="210"/>
      <c r="C5" s="210"/>
      <c r="D5" s="13"/>
      <c r="E5" s="13"/>
      <c r="F5" s="4"/>
      <c r="G5" s="4"/>
      <c r="H5" s="4"/>
    </row>
    <row r="6" spans="1:8" ht="12.75" customHeight="1">
      <c r="A6" s="1"/>
      <c r="B6" s="215" t="s">
        <v>59</v>
      </c>
      <c r="C6" s="215"/>
      <c r="D6" s="13"/>
      <c r="E6" s="216" t="s">
        <v>1</v>
      </c>
      <c r="F6" s="216"/>
      <c r="G6" s="216"/>
      <c r="H6" s="209"/>
    </row>
    <row r="7" spans="1:8" ht="12.75">
      <c r="A7" s="218" t="s">
        <v>111</v>
      </c>
      <c r="B7" s="218"/>
      <c r="C7" s="218"/>
      <c r="D7" s="36"/>
      <c r="E7" s="215" t="s">
        <v>2</v>
      </c>
      <c r="F7" s="215"/>
      <c r="G7" s="215"/>
      <c r="H7" s="215"/>
    </row>
    <row r="8" spans="1:8" ht="12.75">
      <c r="A8" s="218" t="s">
        <v>64</v>
      </c>
      <c r="B8" s="218"/>
      <c r="C8" s="218"/>
      <c r="D8" s="36"/>
      <c r="E8" s="210" t="s">
        <v>3</v>
      </c>
      <c r="F8" s="210"/>
      <c r="G8" s="4"/>
      <c r="H8" s="5" t="s">
        <v>4</v>
      </c>
    </row>
    <row r="9" spans="1:8" ht="12.75" customHeight="1">
      <c r="A9" s="218" t="s">
        <v>5</v>
      </c>
      <c r="B9" s="218"/>
      <c r="C9" s="218"/>
      <c r="D9" s="36"/>
      <c r="E9" s="211" t="s">
        <v>6</v>
      </c>
      <c r="F9" s="211"/>
      <c r="G9" s="4"/>
      <c r="H9" s="5" t="s">
        <v>7</v>
      </c>
    </row>
    <row r="10" spans="1:8" ht="12.75" customHeight="1">
      <c r="A10" s="35" t="s">
        <v>8</v>
      </c>
      <c r="B10" s="37"/>
      <c r="C10" s="37"/>
      <c r="D10" s="36"/>
      <c r="E10" s="211" t="s">
        <v>9</v>
      </c>
      <c r="F10" s="211"/>
      <c r="G10" s="4"/>
      <c r="H10" s="5" t="s">
        <v>10</v>
      </c>
    </row>
    <row r="11" spans="1:8" ht="12.75">
      <c r="A11" s="217" t="s">
        <v>197</v>
      </c>
      <c r="B11" s="217"/>
      <c r="C11" s="217"/>
      <c r="D11" s="40"/>
      <c r="E11" s="1"/>
      <c r="F11" s="4"/>
      <c r="G11" s="4"/>
      <c r="H11" s="4"/>
    </row>
    <row r="12" spans="1:8" ht="12.75">
      <c r="A12" s="217" t="s">
        <v>198</v>
      </c>
      <c r="B12" s="217"/>
      <c r="C12" s="217"/>
      <c r="D12" s="217"/>
      <c r="E12" s="1"/>
      <c r="F12" s="4"/>
      <c r="G12" s="4"/>
      <c r="H12" s="4"/>
    </row>
    <row r="13" spans="1:8" ht="12.75">
      <c r="A13" s="28"/>
      <c r="B13" s="28"/>
      <c r="C13" s="28"/>
      <c r="D13" s="28" t="s">
        <v>87</v>
      </c>
      <c r="E13" s="1"/>
      <c r="F13" s="4"/>
      <c r="G13" s="4"/>
      <c r="H13" s="4"/>
    </row>
    <row r="15" spans="1:8" ht="25.5">
      <c r="A15" s="7" t="s">
        <v>11</v>
      </c>
      <c r="B15" s="7" t="s">
        <v>12</v>
      </c>
      <c r="C15" s="7" t="s">
        <v>13</v>
      </c>
      <c r="D15" s="7" t="s">
        <v>35</v>
      </c>
      <c r="E15" s="7" t="s">
        <v>14</v>
      </c>
      <c r="F15" s="117" t="s">
        <v>15</v>
      </c>
      <c r="G15" s="7" t="s">
        <v>16</v>
      </c>
      <c r="H15" s="7" t="s">
        <v>17</v>
      </c>
    </row>
    <row r="16" spans="1:8" s="32" customFormat="1" ht="12.75">
      <c r="A16" s="94">
        <v>1</v>
      </c>
      <c r="B16" s="94">
        <v>4</v>
      </c>
      <c r="C16" s="92" t="s">
        <v>137</v>
      </c>
      <c r="D16" s="92">
        <v>2000</v>
      </c>
      <c r="E16" s="92"/>
      <c r="F16" s="71" t="s">
        <v>37</v>
      </c>
      <c r="G16" s="66">
        <v>0.059722222222222225</v>
      </c>
      <c r="H16" s="66"/>
    </row>
    <row r="17" spans="1:8" s="32" customFormat="1" ht="12.75">
      <c r="A17" s="94"/>
      <c r="B17" s="94"/>
      <c r="C17" s="92"/>
      <c r="D17" s="92"/>
      <c r="E17" s="92"/>
      <c r="F17" s="92"/>
      <c r="G17" s="66"/>
      <c r="H17" s="66"/>
    </row>
    <row r="18" spans="1:8" ht="12.75">
      <c r="A18" s="61"/>
      <c r="B18" s="61"/>
      <c r="C18" s="59"/>
      <c r="D18" s="59"/>
      <c r="E18" s="59"/>
      <c r="F18" s="59"/>
      <c r="G18" s="57"/>
      <c r="H18" s="57"/>
    </row>
    <row r="19" spans="1:8" ht="12.75" hidden="1">
      <c r="A19" s="27"/>
      <c r="B19" s="27"/>
      <c r="C19" s="23"/>
      <c r="D19" s="23"/>
      <c r="E19" s="23"/>
      <c r="F19" s="23"/>
      <c r="G19" s="9"/>
      <c r="H19" s="9">
        <f>G19-$G$16</f>
        <v>-0.059722222222222225</v>
      </c>
    </row>
    <row r="22" spans="1:8" ht="12.75" customHeight="1">
      <c r="A22" s="208" t="s">
        <v>112</v>
      </c>
      <c r="B22" s="208"/>
      <c r="C22" s="208"/>
      <c r="D22" s="208"/>
      <c r="E22" s="208"/>
      <c r="F22" s="209"/>
      <c r="G22" s="209"/>
      <c r="H22" s="209"/>
    </row>
  </sheetData>
  <sheetProtection/>
  <mergeCells count="18">
    <mergeCell ref="E10:F10"/>
    <mergeCell ref="A11:C11"/>
    <mergeCell ref="A12:D12"/>
    <mergeCell ref="A22:H22"/>
    <mergeCell ref="A8:C8"/>
    <mergeCell ref="E8:F8"/>
    <mergeCell ref="B6:C6"/>
    <mergeCell ref="A9:C9"/>
    <mergeCell ref="E9:F9"/>
    <mergeCell ref="A5:C5"/>
    <mergeCell ref="E6:H6"/>
    <mergeCell ref="A7:C7"/>
    <mergeCell ref="E7:H7"/>
    <mergeCell ref="A1:H1"/>
    <mergeCell ref="A2:H2"/>
    <mergeCell ref="A3:H3"/>
    <mergeCell ref="A4:C4"/>
    <mergeCell ref="E4:H4"/>
  </mergeCells>
  <printOptions/>
  <pageMargins left="0.787401574803149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8"/>
  <sheetViews>
    <sheetView zoomScalePageLayoutView="0" workbookViewId="0" topLeftCell="A1">
      <selection activeCell="A12" sqref="A12:D12"/>
    </sheetView>
  </sheetViews>
  <sheetFormatPr defaultColWidth="32.375" defaultRowHeight="12.75"/>
  <cols>
    <col min="1" max="1" width="4.375" style="2" customWidth="1"/>
    <col min="2" max="2" width="5.75390625" style="2" customWidth="1"/>
    <col min="3" max="3" width="32.00390625" style="2" customWidth="1"/>
    <col min="4" max="4" width="15.625" style="2" bestFit="1" customWidth="1"/>
    <col min="5" max="5" width="7.875" style="2" customWidth="1"/>
    <col min="6" max="6" width="17.125" style="2" customWidth="1"/>
    <col min="7" max="7" width="11.25390625" style="2" bestFit="1" customWidth="1"/>
    <col min="8" max="8" width="8.25390625" style="2" customWidth="1"/>
    <col min="9" max="16384" width="32.375" style="2" customWidth="1"/>
  </cols>
  <sheetData>
    <row r="1" spans="1:8" ht="15.75">
      <c r="A1" s="215" t="s">
        <v>94</v>
      </c>
      <c r="B1" s="215"/>
      <c r="C1" s="215"/>
      <c r="D1" s="215"/>
      <c r="E1" s="215"/>
      <c r="F1" s="215"/>
      <c r="G1" s="215"/>
      <c r="H1" s="215"/>
    </row>
    <row r="2" spans="1:8" ht="15.75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5.75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5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5.75">
      <c r="A5" s="210" t="s">
        <v>95</v>
      </c>
      <c r="B5" s="210"/>
      <c r="C5" s="210"/>
      <c r="D5" s="13"/>
      <c r="E5" s="13"/>
      <c r="F5" s="4"/>
      <c r="G5" s="4"/>
      <c r="H5" s="4"/>
    </row>
    <row r="6" spans="1:8" ht="15.75" customHeight="1">
      <c r="A6" s="1"/>
      <c r="B6" s="215" t="s">
        <v>61</v>
      </c>
      <c r="C6" s="215"/>
      <c r="D6" s="13"/>
      <c r="E6" s="216" t="s">
        <v>1</v>
      </c>
      <c r="F6" s="216"/>
      <c r="G6" s="216"/>
      <c r="H6" s="209"/>
    </row>
    <row r="7" spans="1:8" ht="15.75" customHeight="1">
      <c r="A7" s="218" t="s">
        <v>111</v>
      </c>
      <c r="B7" s="218"/>
      <c r="C7" s="218"/>
      <c r="D7" s="36"/>
      <c r="E7" s="215" t="s">
        <v>2</v>
      </c>
      <c r="F7" s="215"/>
      <c r="G7" s="215"/>
      <c r="H7" s="215"/>
    </row>
    <row r="8" spans="1:8" ht="15.75" customHeight="1">
      <c r="A8" s="218" t="s">
        <v>64</v>
      </c>
      <c r="B8" s="218"/>
      <c r="C8" s="218"/>
      <c r="D8" s="36"/>
      <c r="E8" s="210" t="s">
        <v>3</v>
      </c>
      <c r="F8" s="210"/>
      <c r="G8" s="4"/>
      <c r="H8" s="5" t="s">
        <v>4</v>
      </c>
    </row>
    <row r="9" spans="1:8" ht="15.75" customHeight="1">
      <c r="A9" s="218" t="s">
        <v>5</v>
      </c>
      <c r="B9" s="218"/>
      <c r="C9" s="218"/>
      <c r="D9" s="36"/>
      <c r="E9" s="211" t="s">
        <v>6</v>
      </c>
      <c r="F9" s="211"/>
      <c r="G9" s="4"/>
      <c r="H9" s="5" t="s">
        <v>7</v>
      </c>
    </row>
    <row r="10" spans="1:8" ht="15.75" customHeight="1">
      <c r="A10" s="35" t="s">
        <v>8</v>
      </c>
      <c r="B10" s="37"/>
      <c r="C10" s="37"/>
      <c r="D10" s="36"/>
      <c r="E10" s="211" t="s">
        <v>9</v>
      </c>
      <c r="F10" s="211"/>
      <c r="G10" s="4"/>
      <c r="H10" s="5" t="s">
        <v>10</v>
      </c>
    </row>
    <row r="11" spans="1:8" ht="15.75" customHeight="1">
      <c r="A11" s="217" t="s">
        <v>197</v>
      </c>
      <c r="B11" s="217"/>
      <c r="C11" s="217"/>
      <c r="D11" s="40"/>
      <c r="E11" s="1"/>
      <c r="F11" s="4"/>
      <c r="G11" s="4"/>
      <c r="H11" s="4"/>
    </row>
    <row r="12" spans="1:8" ht="15.75">
      <c r="A12" s="217" t="s">
        <v>198</v>
      </c>
      <c r="B12" s="217"/>
      <c r="C12" s="217"/>
      <c r="D12" s="217"/>
      <c r="E12" s="1"/>
      <c r="F12" s="4" t="s">
        <v>83</v>
      </c>
      <c r="G12" s="4"/>
      <c r="H12" s="4"/>
    </row>
    <row r="14" spans="1:8" ht="51">
      <c r="A14" s="18" t="s">
        <v>11</v>
      </c>
      <c r="B14" s="18" t="s">
        <v>12</v>
      </c>
      <c r="C14" s="18" t="s">
        <v>13</v>
      </c>
      <c r="D14" s="18" t="s">
        <v>35</v>
      </c>
      <c r="E14" s="18" t="s">
        <v>14</v>
      </c>
      <c r="F14" s="18" t="s">
        <v>15</v>
      </c>
      <c r="G14" s="18" t="s">
        <v>16</v>
      </c>
      <c r="H14" s="18" t="s">
        <v>17</v>
      </c>
    </row>
    <row r="15" spans="1:8" ht="15.75">
      <c r="A15" s="73"/>
      <c r="B15" s="74"/>
      <c r="C15" s="82"/>
      <c r="D15" s="76"/>
      <c r="E15" s="77"/>
      <c r="F15" s="81"/>
      <c r="G15" s="78"/>
      <c r="H15" s="60"/>
    </row>
    <row r="18" spans="1:8" ht="15.75" customHeight="1">
      <c r="A18" s="208" t="s">
        <v>112</v>
      </c>
      <c r="B18" s="208"/>
      <c r="C18" s="208"/>
      <c r="D18" s="208"/>
      <c r="E18" s="208"/>
      <c r="F18" s="209"/>
      <c r="G18" s="209"/>
      <c r="H18" s="209"/>
    </row>
  </sheetData>
  <sheetProtection/>
  <mergeCells count="18">
    <mergeCell ref="E10:F10"/>
    <mergeCell ref="A11:C11"/>
    <mergeCell ref="A12:D12"/>
    <mergeCell ref="A18:H18"/>
    <mergeCell ref="A8:C8"/>
    <mergeCell ref="E8:F8"/>
    <mergeCell ref="A9:C9"/>
    <mergeCell ref="E9:F9"/>
    <mergeCell ref="A5:C5"/>
    <mergeCell ref="B6:C6"/>
    <mergeCell ref="E6:H6"/>
    <mergeCell ref="A7:C7"/>
    <mergeCell ref="E7:H7"/>
    <mergeCell ref="A1:H1"/>
    <mergeCell ref="A2:H2"/>
    <mergeCell ref="A3:H3"/>
    <mergeCell ref="A4:C4"/>
    <mergeCell ref="E4:H4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2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24.00390625" style="0" customWidth="1"/>
    <col min="4" max="4" width="7.125" style="100" customWidth="1"/>
    <col min="5" max="5" width="7.00390625" style="0" customWidth="1"/>
    <col min="6" max="6" width="17.125" style="115" customWidth="1"/>
    <col min="8" max="8" width="10.75390625" style="0" customWidth="1"/>
  </cols>
  <sheetData>
    <row r="1" spans="1:9" ht="12.75">
      <c r="A1" s="215" t="s">
        <v>114</v>
      </c>
      <c r="B1" s="215"/>
      <c r="C1" s="215"/>
      <c r="D1" s="215"/>
      <c r="E1" s="215"/>
      <c r="F1" s="215"/>
      <c r="G1" s="215"/>
      <c r="H1" s="215"/>
      <c r="I1" s="26"/>
    </row>
    <row r="2" spans="1:9" ht="12.75">
      <c r="A2" s="215" t="s">
        <v>36</v>
      </c>
      <c r="B2" s="215"/>
      <c r="C2" s="215"/>
      <c r="D2" s="215"/>
      <c r="E2" s="215"/>
      <c r="F2" s="215"/>
      <c r="G2" s="215"/>
      <c r="H2" s="215"/>
      <c r="I2" s="26"/>
    </row>
    <row r="3" spans="1:9" ht="12.75">
      <c r="A3" s="215" t="s">
        <v>52</v>
      </c>
      <c r="B3" s="215"/>
      <c r="C3" s="215"/>
      <c r="D3" s="215"/>
      <c r="E3" s="215"/>
      <c r="F3" s="215"/>
      <c r="G3" s="215"/>
      <c r="H3" s="215"/>
      <c r="I3" s="26"/>
    </row>
    <row r="4" spans="1:9" ht="12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  <c r="I4" s="26"/>
    </row>
    <row r="5" spans="1:9" ht="12.75">
      <c r="A5" s="210" t="s">
        <v>115</v>
      </c>
      <c r="B5" s="210"/>
      <c r="C5" s="210"/>
      <c r="D5" s="13"/>
      <c r="E5" s="13"/>
      <c r="F5" s="4"/>
      <c r="G5" s="4"/>
      <c r="H5" s="4"/>
      <c r="I5" s="26"/>
    </row>
    <row r="6" spans="1:9" ht="12.75" customHeight="1">
      <c r="A6" s="1"/>
      <c r="B6" s="215" t="s">
        <v>60</v>
      </c>
      <c r="C6" s="215"/>
      <c r="D6" s="13"/>
      <c r="E6" s="216" t="s">
        <v>1</v>
      </c>
      <c r="F6" s="216"/>
      <c r="G6" s="216"/>
      <c r="H6" s="209"/>
      <c r="I6" s="26"/>
    </row>
    <row r="7" spans="1:9" ht="12.75">
      <c r="A7" s="218" t="s">
        <v>111</v>
      </c>
      <c r="B7" s="218"/>
      <c r="C7" s="218"/>
      <c r="D7" s="36"/>
      <c r="E7" s="215" t="s">
        <v>2</v>
      </c>
      <c r="F7" s="215"/>
      <c r="G7" s="215"/>
      <c r="H7" s="215"/>
      <c r="I7" s="26"/>
    </row>
    <row r="8" spans="1:9" ht="12.75">
      <c r="A8" s="218" t="s">
        <v>64</v>
      </c>
      <c r="B8" s="218"/>
      <c r="C8" s="218"/>
      <c r="D8" s="36"/>
      <c r="E8" s="210" t="s">
        <v>3</v>
      </c>
      <c r="F8" s="210"/>
      <c r="G8" s="4"/>
      <c r="H8" s="5" t="s">
        <v>4</v>
      </c>
      <c r="I8" s="26"/>
    </row>
    <row r="9" spans="1:9" ht="12.75" customHeight="1">
      <c r="A9" s="218" t="s">
        <v>5</v>
      </c>
      <c r="B9" s="218"/>
      <c r="C9" s="218"/>
      <c r="D9" s="36"/>
      <c r="E9" s="211" t="s">
        <v>6</v>
      </c>
      <c r="F9" s="211"/>
      <c r="G9" s="4"/>
      <c r="H9" s="5" t="s">
        <v>7</v>
      </c>
      <c r="I9" s="26"/>
    </row>
    <row r="10" spans="1:9" ht="12.75" customHeight="1">
      <c r="A10" s="35" t="s">
        <v>8</v>
      </c>
      <c r="B10" s="37"/>
      <c r="C10" s="37"/>
      <c r="D10" s="36"/>
      <c r="E10" s="211" t="s">
        <v>9</v>
      </c>
      <c r="F10" s="211"/>
      <c r="G10" s="4"/>
      <c r="H10" s="5" t="s">
        <v>10</v>
      </c>
      <c r="I10" s="26"/>
    </row>
    <row r="11" spans="1:9" ht="12.75">
      <c r="A11" s="217" t="s">
        <v>197</v>
      </c>
      <c r="B11" s="217"/>
      <c r="C11" s="217"/>
      <c r="D11" s="40"/>
      <c r="E11" s="1"/>
      <c r="F11" s="4"/>
      <c r="G11" s="4"/>
      <c r="H11" s="4"/>
      <c r="I11" s="26"/>
    </row>
    <row r="12" spans="1:9" ht="12.75">
      <c r="A12" s="217" t="s">
        <v>198</v>
      </c>
      <c r="B12" s="217"/>
      <c r="C12" s="217"/>
      <c r="D12" s="217"/>
      <c r="E12" s="1"/>
      <c r="F12" s="4"/>
      <c r="G12" s="4"/>
      <c r="H12" s="4"/>
      <c r="I12" s="26"/>
    </row>
    <row r="13" spans="1:9" ht="12.75">
      <c r="A13" s="28"/>
      <c r="B13" s="28"/>
      <c r="C13" s="28"/>
      <c r="D13" s="101" t="s">
        <v>84</v>
      </c>
      <c r="E13" s="1"/>
      <c r="F13" s="4"/>
      <c r="G13" s="4"/>
      <c r="H13" s="4"/>
      <c r="I13" s="26"/>
    </row>
    <row r="14" spans="1:9" ht="12.75">
      <c r="A14" s="26"/>
      <c r="B14" s="26"/>
      <c r="C14" s="26"/>
      <c r="D14" s="102"/>
      <c r="E14" s="26"/>
      <c r="F14" s="26"/>
      <c r="G14" s="26"/>
      <c r="H14" s="26"/>
      <c r="I14" s="26"/>
    </row>
    <row r="15" spans="1:9" ht="36">
      <c r="A15" s="19" t="s">
        <v>55</v>
      </c>
      <c r="B15" s="7" t="s">
        <v>12</v>
      </c>
      <c r="C15" s="7" t="s">
        <v>13</v>
      </c>
      <c r="D15" s="7" t="s">
        <v>35</v>
      </c>
      <c r="E15" s="7" t="s">
        <v>14</v>
      </c>
      <c r="F15" s="117" t="s">
        <v>15</v>
      </c>
      <c r="G15" s="7" t="s">
        <v>16</v>
      </c>
      <c r="H15" s="7" t="s">
        <v>17</v>
      </c>
      <c r="I15" s="26"/>
    </row>
    <row r="16" spans="1:9" s="34" customFormat="1" ht="14.25">
      <c r="A16" s="87">
        <v>1</v>
      </c>
      <c r="B16" s="87">
        <v>12</v>
      </c>
      <c r="C16" s="84" t="s">
        <v>116</v>
      </c>
      <c r="D16" s="103">
        <v>1999</v>
      </c>
      <c r="E16" s="89"/>
      <c r="F16" s="90" t="s">
        <v>85</v>
      </c>
      <c r="G16" s="67">
        <v>0.060995370370370366</v>
      </c>
      <c r="H16" s="67"/>
      <c r="I16" s="88"/>
    </row>
    <row r="17" spans="1:9" s="34" customFormat="1" ht="14.25">
      <c r="A17" s="87">
        <v>2</v>
      </c>
      <c r="B17" s="87">
        <v>14</v>
      </c>
      <c r="C17" s="83" t="s">
        <v>117</v>
      </c>
      <c r="D17" s="87">
        <v>1998</v>
      </c>
      <c r="E17" s="65"/>
      <c r="F17" s="65" t="s">
        <v>85</v>
      </c>
      <c r="G17" s="67">
        <v>0.06321759259259259</v>
      </c>
      <c r="H17" s="67"/>
      <c r="I17" s="88"/>
    </row>
    <row r="18" spans="1:9" s="34" customFormat="1" ht="14.25">
      <c r="A18" s="87">
        <v>3</v>
      </c>
      <c r="B18" s="87">
        <v>22</v>
      </c>
      <c r="C18" s="83" t="s">
        <v>118</v>
      </c>
      <c r="D18" s="87">
        <v>1970</v>
      </c>
      <c r="E18" s="65"/>
      <c r="F18" s="65" t="s">
        <v>39</v>
      </c>
      <c r="G18" s="67">
        <v>0.06540509259259258</v>
      </c>
      <c r="H18" s="67"/>
      <c r="I18" s="88"/>
    </row>
    <row r="19" spans="1:9" s="34" customFormat="1" ht="14.25">
      <c r="A19" s="87">
        <v>4</v>
      </c>
      <c r="B19" s="87">
        <v>25</v>
      </c>
      <c r="C19" s="83" t="s">
        <v>119</v>
      </c>
      <c r="D19" s="87">
        <v>1992</v>
      </c>
      <c r="E19" s="65"/>
      <c r="F19" s="65" t="s">
        <v>120</v>
      </c>
      <c r="G19" s="67">
        <v>0.06570601851851852</v>
      </c>
      <c r="H19" s="67"/>
      <c r="I19" s="88"/>
    </row>
    <row r="20" spans="1:9" s="34" customFormat="1" ht="14.25">
      <c r="A20" s="87">
        <v>5</v>
      </c>
      <c r="B20" s="87">
        <v>23</v>
      </c>
      <c r="C20" s="83" t="s">
        <v>106</v>
      </c>
      <c r="D20" s="87">
        <v>1961</v>
      </c>
      <c r="E20" s="65"/>
      <c r="F20" s="65" t="s">
        <v>39</v>
      </c>
      <c r="G20" s="67">
        <v>0.07148148148148148</v>
      </c>
      <c r="H20" s="67"/>
      <c r="I20" s="88"/>
    </row>
    <row r="21" spans="1:9" s="34" customFormat="1" ht="14.25">
      <c r="A21" s="87">
        <v>6</v>
      </c>
      <c r="B21" s="87">
        <v>16</v>
      </c>
      <c r="C21" s="83" t="s">
        <v>121</v>
      </c>
      <c r="D21" s="87">
        <v>1970</v>
      </c>
      <c r="E21" s="65"/>
      <c r="F21" s="71" t="s">
        <v>39</v>
      </c>
      <c r="G21" s="67">
        <v>0.07263888888888889</v>
      </c>
      <c r="H21" s="67"/>
      <c r="I21" s="88"/>
    </row>
    <row r="22" spans="1:9" s="34" customFormat="1" ht="14.25">
      <c r="A22" s="87">
        <v>7</v>
      </c>
      <c r="B22" s="87">
        <v>23</v>
      </c>
      <c r="C22" s="83" t="s">
        <v>106</v>
      </c>
      <c r="D22" s="87">
        <v>1960</v>
      </c>
      <c r="E22" s="65"/>
      <c r="F22" s="65" t="s">
        <v>39</v>
      </c>
      <c r="G22" s="67">
        <v>0.07701388888888888</v>
      </c>
      <c r="H22" s="67"/>
      <c r="I22" s="88"/>
    </row>
    <row r="23" spans="1:9" s="34" customFormat="1" ht="14.25">
      <c r="A23" s="87">
        <v>8</v>
      </c>
      <c r="B23" s="87">
        <v>12</v>
      </c>
      <c r="C23" s="83" t="s">
        <v>99</v>
      </c>
      <c r="D23" s="87">
        <v>1961</v>
      </c>
      <c r="E23" s="65"/>
      <c r="F23" s="65" t="s">
        <v>39</v>
      </c>
      <c r="G23" s="67">
        <v>0.07746527777777777</v>
      </c>
      <c r="H23" s="67"/>
      <c r="I23" s="88"/>
    </row>
    <row r="24" spans="1:9" s="34" customFormat="1" ht="14.25">
      <c r="A24" s="87">
        <v>9</v>
      </c>
      <c r="B24" s="87">
        <v>20</v>
      </c>
      <c r="C24" s="83" t="s">
        <v>122</v>
      </c>
      <c r="D24" s="87">
        <v>1968</v>
      </c>
      <c r="E24" s="65"/>
      <c r="F24" s="65" t="s">
        <v>39</v>
      </c>
      <c r="G24" s="67">
        <v>0.07939814814814815</v>
      </c>
      <c r="H24" s="67"/>
      <c r="I24" s="88"/>
    </row>
    <row r="25" spans="1:9" s="34" customFormat="1" ht="14.25">
      <c r="A25" s="87">
        <v>10</v>
      </c>
      <c r="B25" s="87">
        <v>21</v>
      </c>
      <c r="C25" s="83" t="s">
        <v>105</v>
      </c>
      <c r="D25" s="87">
        <v>1953</v>
      </c>
      <c r="E25" s="65"/>
      <c r="F25" s="65" t="s">
        <v>39</v>
      </c>
      <c r="G25" s="67">
        <v>0.08935185185185185</v>
      </c>
      <c r="H25" s="67"/>
      <c r="I25" s="88"/>
    </row>
    <row r="26" spans="1:9" s="34" customFormat="1" ht="14.25">
      <c r="A26" s="87">
        <v>11</v>
      </c>
      <c r="B26" s="87">
        <v>9</v>
      </c>
      <c r="C26" s="83" t="s">
        <v>123</v>
      </c>
      <c r="D26" s="87">
        <v>1955</v>
      </c>
      <c r="E26" s="65"/>
      <c r="F26" s="65" t="s">
        <v>85</v>
      </c>
      <c r="G26" s="67">
        <v>0.0898148148148148</v>
      </c>
      <c r="H26" s="67"/>
      <c r="I26" s="88"/>
    </row>
    <row r="27" spans="1:9" s="34" customFormat="1" ht="14.25">
      <c r="A27" s="87">
        <v>12</v>
      </c>
      <c r="B27" s="87">
        <v>13</v>
      </c>
      <c r="C27" s="83" t="s">
        <v>124</v>
      </c>
      <c r="D27" s="87">
        <v>1960</v>
      </c>
      <c r="E27" s="65"/>
      <c r="F27" s="65" t="s">
        <v>85</v>
      </c>
      <c r="G27" s="67">
        <v>0.09159722222222222</v>
      </c>
      <c r="H27" s="67"/>
      <c r="I27" s="88"/>
    </row>
    <row r="28" spans="1:9" s="34" customFormat="1" ht="14.25">
      <c r="A28" s="87">
        <v>13</v>
      </c>
      <c r="B28" s="87">
        <v>3</v>
      </c>
      <c r="C28" s="83" t="s">
        <v>125</v>
      </c>
      <c r="D28" s="87">
        <v>1942</v>
      </c>
      <c r="E28" s="65"/>
      <c r="F28" s="65" t="s">
        <v>37</v>
      </c>
      <c r="G28" s="67">
        <v>0.09560185185185184</v>
      </c>
      <c r="H28" s="67"/>
      <c r="I28" s="88"/>
    </row>
    <row r="29" spans="1:9" s="34" customFormat="1" ht="14.25">
      <c r="A29" s="87">
        <v>14</v>
      </c>
      <c r="B29" s="87">
        <v>10</v>
      </c>
      <c r="C29" s="83" t="s">
        <v>126</v>
      </c>
      <c r="D29" s="87">
        <v>1941</v>
      </c>
      <c r="E29" s="65"/>
      <c r="F29" s="65" t="s">
        <v>39</v>
      </c>
      <c r="G29" s="67">
        <v>0.09805555555555556</v>
      </c>
      <c r="H29" s="67"/>
      <c r="I29" s="88"/>
    </row>
    <row r="30" spans="1:9" ht="12.75">
      <c r="A30" s="26"/>
      <c r="B30" s="26"/>
      <c r="C30" s="26"/>
      <c r="D30" s="102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102"/>
      <c r="E31" s="26"/>
      <c r="F31" s="26"/>
      <c r="G31" s="26"/>
      <c r="H31" s="26"/>
      <c r="I31" s="26"/>
    </row>
    <row r="32" spans="1:8" ht="12.75" customHeight="1">
      <c r="A32" s="208" t="s">
        <v>112</v>
      </c>
      <c r="B32" s="208"/>
      <c r="C32" s="208"/>
      <c r="D32" s="208"/>
      <c r="E32" s="208"/>
      <c r="F32" s="209"/>
      <c r="G32" s="209"/>
      <c r="H32" s="209"/>
    </row>
  </sheetData>
  <sheetProtection/>
  <mergeCells count="18">
    <mergeCell ref="A32:H32"/>
    <mergeCell ref="E8:F8"/>
    <mergeCell ref="A1:H1"/>
    <mergeCell ref="A2:H2"/>
    <mergeCell ref="A3:H3"/>
    <mergeCell ref="A4:C4"/>
    <mergeCell ref="E4:H4"/>
    <mergeCell ref="A5:C5"/>
    <mergeCell ref="A9:C9"/>
    <mergeCell ref="E9:F9"/>
    <mergeCell ref="E10:F10"/>
    <mergeCell ref="A11:C11"/>
    <mergeCell ref="A12:D12"/>
    <mergeCell ref="E6:H6"/>
    <mergeCell ref="A7:C7"/>
    <mergeCell ref="E7:H7"/>
    <mergeCell ref="A8:C8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1" max="1" width="2.75390625" style="0" customWidth="1"/>
    <col min="2" max="2" width="6.25390625" style="0" customWidth="1"/>
    <col min="3" max="3" width="23.875" style="0" customWidth="1"/>
    <col min="6" max="6" width="17.125" style="115" customWidth="1"/>
    <col min="8" max="8" width="13.25390625" style="0" customWidth="1"/>
  </cols>
  <sheetData>
    <row r="1" spans="1:8" ht="12.75" customHeight="1">
      <c r="A1" s="215" t="s">
        <v>114</v>
      </c>
      <c r="B1" s="215"/>
      <c r="C1" s="215"/>
      <c r="D1" s="215"/>
      <c r="E1" s="215"/>
      <c r="F1" s="215"/>
      <c r="G1" s="215"/>
      <c r="H1" s="215"/>
    </row>
    <row r="2" spans="1:8" ht="12.75" customHeight="1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2.75" customHeight="1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2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2.75" customHeight="1">
      <c r="A5" s="210" t="s">
        <v>115</v>
      </c>
      <c r="B5" s="210"/>
      <c r="C5" s="210"/>
      <c r="D5" s="13"/>
      <c r="E5" s="13"/>
      <c r="F5" s="4"/>
      <c r="G5" s="4"/>
      <c r="H5" s="4"/>
    </row>
    <row r="6" spans="1:8" ht="12.75" customHeight="1">
      <c r="A6" s="1"/>
      <c r="B6" s="215" t="s">
        <v>68</v>
      </c>
      <c r="C6" s="215"/>
      <c r="D6" s="13"/>
      <c r="E6" s="216" t="s">
        <v>1</v>
      </c>
      <c r="F6" s="216"/>
      <c r="G6" s="216"/>
      <c r="H6" s="209"/>
    </row>
    <row r="7" spans="1:8" ht="12.75" customHeight="1">
      <c r="A7" s="218" t="s">
        <v>111</v>
      </c>
      <c r="B7" s="218"/>
      <c r="C7" s="218"/>
      <c r="D7" s="36"/>
      <c r="E7" s="215" t="s">
        <v>2</v>
      </c>
      <c r="F7" s="215"/>
      <c r="G7" s="215"/>
      <c r="H7" s="215"/>
    </row>
    <row r="8" spans="1:8" ht="12.75" customHeight="1">
      <c r="A8" s="218" t="s">
        <v>64</v>
      </c>
      <c r="B8" s="218"/>
      <c r="C8" s="218"/>
      <c r="D8" s="36"/>
      <c r="E8" s="210" t="s">
        <v>3</v>
      </c>
      <c r="F8" s="210"/>
      <c r="G8" s="4"/>
      <c r="H8" s="5" t="s">
        <v>4</v>
      </c>
    </row>
    <row r="9" spans="1:8" ht="12.75" customHeight="1">
      <c r="A9" s="218" t="s">
        <v>5</v>
      </c>
      <c r="B9" s="218"/>
      <c r="C9" s="218"/>
      <c r="D9" s="36"/>
      <c r="E9" s="211" t="s">
        <v>6</v>
      </c>
      <c r="F9" s="211"/>
      <c r="G9" s="4"/>
      <c r="H9" s="5" t="s">
        <v>7</v>
      </c>
    </row>
    <row r="10" spans="1:8" ht="12.75" customHeight="1">
      <c r="A10" s="35" t="s">
        <v>8</v>
      </c>
      <c r="B10" s="37"/>
      <c r="C10" s="37"/>
      <c r="D10" s="36"/>
      <c r="E10" s="211" t="s">
        <v>9</v>
      </c>
      <c r="F10" s="211"/>
      <c r="G10" s="4"/>
      <c r="H10" s="5" t="s">
        <v>10</v>
      </c>
    </row>
    <row r="11" spans="1:8" ht="12.75" customHeight="1">
      <c r="A11" s="217" t="s">
        <v>197</v>
      </c>
      <c r="B11" s="217"/>
      <c r="C11" s="217"/>
      <c r="D11" s="40"/>
      <c r="E11" s="1"/>
      <c r="F11" s="4"/>
      <c r="G11" s="4"/>
      <c r="H11" s="4"/>
    </row>
    <row r="12" spans="1:8" ht="12.75" customHeight="1">
      <c r="A12" s="217" t="s">
        <v>198</v>
      </c>
      <c r="B12" s="217"/>
      <c r="C12" s="217"/>
      <c r="D12" s="217"/>
      <c r="E12" s="1"/>
      <c r="F12" s="4"/>
      <c r="G12" s="4"/>
      <c r="H12" s="4"/>
    </row>
    <row r="13" spans="1:8" ht="12.75" customHeight="1">
      <c r="A13" s="28"/>
      <c r="B13" s="28"/>
      <c r="C13" s="28"/>
      <c r="D13" s="28" t="s">
        <v>87</v>
      </c>
      <c r="E13" s="1"/>
      <c r="F13" s="4"/>
      <c r="G13" s="4"/>
      <c r="H13" s="4"/>
    </row>
    <row r="15" spans="1:8" ht="36">
      <c r="A15" s="30" t="s">
        <v>55</v>
      </c>
      <c r="B15" s="7" t="s">
        <v>12</v>
      </c>
      <c r="C15" s="7" t="s">
        <v>13</v>
      </c>
      <c r="D15" s="7" t="s">
        <v>35</v>
      </c>
      <c r="E15" s="7" t="s">
        <v>14</v>
      </c>
      <c r="F15" s="117" t="s">
        <v>15</v>
      </c>
      <c r="G15" s="7" t="s">
        <v>16</v>
      </c>
      <c r="H15" s="7" t="s">
        <v>17</v>
      </c>
    </row>
    <row r="16" spans="1:8" ht="12.75">
      <c r="A16" s="91">
        <v>1</v>
      </c>
      <c r="B16" s="91">
        <v>6</v>
      </c>
      <c r="C16" s="92" t="s">
        <v>127</v>
      </c>
      <c r="D16" s="92">
        <v>2003</v>
      </c>
      <c r="E16" s="92"/>
      <c r="F16" s="65" t="s">
        <v>85</v>
      </c>
      <c r="G16" s="66">
        <v>0.05978009259259259</v>
      </c>
      <c r="H16" s="59"/>
    </row>
    <row r="17" spans="1:8" s="32" customFormat="1" ht="12.75">
      <c r="A17" s="91">
        <v>2</v>
      </c>
      <c r="B17" s="91">
        <v>8</v>
      </c>
      <c r="C17" s="92" t="s">
        <v>128</v>
      </c>
      <c r="D17" s="92">
        <v>2000</v>
      </c>
      <c r="E17" s="92"/>
      <c r="F17" s="71" t="s">
        <v>37</v>
      </c>
      <c r="G17" s="66">
        <v>0.06355324074074074</v>
      </c>
      <c r="H17" s="66"/>
    </row>
    <row r="18" spans="1:8" s="32" customFormat="1" ht="12.75">
      <c r="A18" s="91"/>
      <c r="B18" s="91"/>
      <c r="C18" s="92"/>
      <c r="D18" s="92"/>
      <c r="E18" s="92"/>
      <c r="F18" s="92"/>
      <c r="G18" s="66"/>
      <c r="H18" s="66"/>
    </row>
    <row r="19" spans="1:8" s="32" customFormat="1" ht="12.75">
      <c r="A19" s="91"/>
      <c r="B19" s="91"/>
      <c r="C19" s="92"/>
      <c r="D19" s="92"/>
      <c r="E19" s="92"/>
      <c r="F19" s="92"/>
      <c r="G19" s="66"/>
      <c r="H19" s="66"/>
    </row>
    <row r="20" spans="1:8" s="32" customFormat="1" ht="12.75">
      <c r="A20" s="91"/>
      <c r="B20" s="91"/>
      <c r="C20" s="92"/>
      <c r="D20" s="92"/>
      <c r="E20" s="92"/>
      <c r="F20" s="92"/>
      <c r="G20" s="66"/>
      <c r="H20" s="66"/>
    </row>
    <row r="21" spans="1:8" s="32" customFormat="1" ht="12.75">
      <c r="A21" s="91"/>
      <c r="B21" s="91"/>
      <c r="C21" s="92"/>
      <c r="D21" s="92"/>
      <c r="E21" s="92"/>
      <c r="F21" s="71"/>
      <c r="G21" s="66"/>
      <c r="H21" s="66"/>
    </row>
    <row r="24" spans="1:8" ht="12.75" customHeight="1">
      <c r="A24" s="208" t="s">
        <v>112</v>
      </c>
      <c r="B24" s="208"/>
      <c r="C24" s="208"/>
      <c r="D24" s="208"/>
      <c r="E24" s="208"/>
      <c r="F24" s="209"/>
      <c r="G24" s="209"/>
      <c r="H24" s="209"/>
    </row>
  </sheetData>
  <sheetProtection/>
  <mergeCells count="18">
    <mergeCell ref="A24:H24"/>
    <mergeCell ref="E8:F8"/>
    <mergeCell ref="A1:H1"/>
    <mergeCell ref="A2:H2"/>
    <mergeCell ref="A3:H3"/>
    <mergeCell ref="A4:C4"/>
    <mergeCell ref="E4:H4"/>
    <mergeCell ref="A5:C5"/>
    <mergeCell ref="A9:C9"/>
    <mergeCell ref="E9:F9"/>
    <mergeCell ref="E10:F10"/>
    <mergeCell ref="A11:C11"/>
    <mergeCell ref="A12:D12"/>
    <mergeCell ref="E6:H6"/>
    <mergeCell ref="A7:C7"/>
    <mergeCell ref="E7:H7"/>
    <mergeCell ref="A8:C8"/>
    <mergeCell ref="B6:C6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53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1" max="1" width="5.125" style="0" customWidth="1"/>
    <col min="2" max="2" width="7.375" style="0" customWidth="1"/>
    <col min="3" max="3" width="22.00390625" style="0" customWidth="1"/>
    <col min="6" max="6" width="18.125" style="122" customWidth="1"/>
    <col min="8" max="8" width="12.00390625" style="0" customWidth="1"/>
  </cols>
  <sheetData>
    <row r="1" spans="1:8" ht="12.75">
      <c r="A1" s="215" t="s">
        <v>114</v>
      </c>
      <c r="B1" s="215"/>
      <c r="C1" s="215"/>
      <c r="D1" s="215"/>
      <c r="E1" s="215"/>
      <c r="F1" s="215"/>
      <c r="G1" s="215"/>
      <c r="H1" s="215"/>
    </row>
    <row r="2" spans="1:8" ht="12.75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2.75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2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2.75">
      <c r="A5" s="210" t="s">
        <v>115</v>
      </c>
      <c r="B5" s="210"/>
      <c r="C5" s="210"/>
      <c r="D5" s="13"/>
      <c r="E5" s="13"/>
      <c r="F5" s="4"/>
      <c r="G5" s="4"/>
      <c r="H5" s="4"/>
    </row>
    <row r="6" spans="1:8" ht="12.75" customHeight="1">
      <c r="A6" s="1"/>
      <c r="B6" s="215" t="s">
        <v>59</v>
      </c>
      <c r="C6" s="215"/>
      <c r="D6" s="13"/>
      <c r="E6" s="216" t="s">
        <v>1</v>
      </c>
      <c r="F6" s="216"/>
      <c r="G6" s="216"/>
      <c r="H6" s="209"/>
    </row>
    <row r="7" spans="1:8" ht="12.75">
      <c r="A7" s="218" t="s">
        <v>111</v>
      </c>
      <c r="B7" s="218"/>
      <c r="C7" s="218"/>
      <c r="D7" s="36"/>
      <c r="E7" s="215" t="s">
        <v>2</v>
      </c>
      <c r="F7" s="215"/>
      <c r="G7" s="215"/>
      <c r="H7" s="215"/>
    </row>
    <row r="8" spans="1:8" ht="12.75">
      <c r="A8" s="218" t="s">
        <v>64</v>
      </c>
      <c r="B8" s="218"/>
      <c r="C8" s="218"/>
      <c r="D8" s="36"/>
      <c r="E8" s="210" t="s">
        <v>3</v>
      </c>
      <c r="F8" s="210"/>
      <c r="G8" s="4"/>
      <c r="H8" s="5" t="s">
        <v>4</v>
      </c>
    </row>
    <row r="9" spans="1:8" ht="12.75" customHeight="1">
      <c r="A9" s="218" t="s">
        <v>5</v>
      </c>
      <c r="B9" s="218"/>
      <c r="C9" s="218"/>
      <c r="D9" s="36"/>
      <c r="E9" s="211" t="s">
        <v>6</v>
      </c>
      <c r="F9" s="211"/>
      <c r="G9" s="4"/>
      <c r="H9" s="5" t="s">
        <v>7</v>
      </c>
    </row>
    <row r="10" spans="1:8" ht="12.75" customHeight="1">
      <c r="A10" s="35" t="s">
        <v>8</v>
      </c>
      <c r="B10" s="37"/>
      <c r="C10" s="37"/>
      <c r="D10" s="36"/>
      <c r="E10" s="211" t="s">
        <v>9</v>
      </c>
      <c r="F10" s="211"/>
      <c r="G10" s="4"/>
      <c r="H10" s="5" t="s">
        <v>10</v>
      </c>
    </row>
    <row r="11" spans="1:8" ht="12.75">
      <c r="A11" s="217" t="s">
        <v>197</v>
      </c>
      <c r="B11" s="217"/>
      <c r="C11" s="217"/>
      <c r="D11" s="40"/>
      <c r="E11" s="1"/>
      <c r="F11" s="104"/>
      <c r="G11" s="4"/>
      <c r="H11" s="4"/>
    </row>
    <row r="12" spans="1:8" ht="12.75">
      <c r="A12" s="217" t="s">
        <v>198</v>
      </c>
      <c r="B12" s="217"/>
      <c r="C12" s="217"/>
      <c r="D12" s="217"/>
      <c r="E12" s="1"/>
      <c r="F12" s="104"/>
      <c r="G12" s="4"/>
      <c r="H12" s="4"/>
    </row>
    <row r="13" spans="1:8" ht="12.75">
      <c r="A13" s="28"/>
      <c r="B13" s="28"/>
      <c r="C13" s="28"/>
      <c r="D13" s="28" t="s">
        <v>86</v>
      </c>
      <c r="E13" s="1"/>
      <c r="F13" s="104"/>
      <c r="G13" s="4"/>
      <c r="H13" s="4"/>
    </row>
    <row r="15" spans="1:8" ht="36">
      <c r="A15" s="7" t="s">
        <v>55</v>
      </c>
      <c r="B15" s="7" t="s">
        <v>12</v>
      </c>
      <c r="C15" s="7" t="s">
        <v>13</v>
      </c>
      <c r="D15" s="7" t="s">
        <v>35</v>
      </c>
      <c r="E15" s="7" t="s">
        <v>14</v>
      </c>
      <c r="F15" s="119" t="s">
        <v>15</v>
      </c>
      <c r="G15" s="7" t="s">
        <v>16</v>
      </c>
      <c r="H15" s="7" t="s">
        <v>17</v>
      </c>
    </row>
    <row r="16" spans="1:8" s="34" customFormat="1" ht="12.75">
      <c r="A16" s="41">
        <v>1</v>
      </c>
      <c r="B16" s="29">
        <v>26</v>
      </c>
      <c r="C16" s="113" t="s">
        <v>129</v>
      </c>
      <c r="D16" s="29">
        <v>1986</v>
      </c>
      <c r="E16" s="11"/>
      <c r="F16" s="132" t="s">
        <v>130</v>
      </c>
      <c r="G16" s="130">
        <v>0.06224537037037037</v>
      </c>
      <c r="H16" s="66"/>
    </row>
    <row r="17" spans="1:8" s="34" customFormat="1" ht="12.75">
      <c r="A17" s="41">
        <v>2</v>
      </c>
      <c r="B17" s="29">
        <v>5</v>
      </c>
      <c r="C17" s="113" t="s">
        <v>131</v>
      </c>
      <c r="D17" s="29">
        <v>1998</v>
      </c>
      <c r="E17" s="11"/>
      <c r="F17" s="133" t="s">
        <v>85</v>
      </c>
      <c r="G17" s="130">
        <v>0.06570601851851852</v>
      </c>
      <c r="H17" s="66"/>
    </row>
    <row r="18" spans="1:8" s="34" customFormat="1" ht="12.75">
      <c r="A18" s="41">
        <v>3</v>
      </c>
      <c r="B18" s="29">
        <v>19</v>
      </c>
      <c r="C18" s="11" t="s">
        <v>132</v>
      </c>
      <c r="D18" s="64">
        <v>1986</v>
      </c>
      <c r="E18" s="11"/>
      <c r="F18" s="107" t="s">
        <v>85</v>
      </c>
      <c r="G18" s="130">
        <v>0.07644675925925926</v>
      </c>
      <c r="H18" s="66"/>
    </row>
    <row r="19" spans="1:8" s="34" customFormat="1" ht="12.75">
      <c r="A19" s="41">
        <v>4</v>
      </c>
      <c r="B19" s="134">
        <v>17</v>
      </c>
      <c r="C19" s="132" t="s">
        <v>45</v>
      </c>
      <c r="D19" s="134">
        <v>1976</v>
      </c>
      <c r="E19" s="134"/>
      <c r="F19" s="132" t="s">
        <v>39</v>
      </c>
      <c r="G19" s="130">
        <v>0.08165509259259258</v>
      </c>
      <c r="H19" s="66"/>
    </row>
    <row r="20" spans="1:8" s="34" customFormat="1" ht="12.75">
      <c r="A20" s="41">
        <v>5</v>
      </c>
      <c r="B20" s="29">
        <v>15</v>
      </c>
      <c r="C20" s="113" t="s">
        <v>46</v>
      </c>
      <c r="D20" s="29">
        <v>1964</v>
      </c>
      <c r="E20" s="11"/>
      <c r="F20" s="107" t="s">
        <v>39</v>
      </c>
      <c r="G20" s="130">
        <v>0.08219907407407408</v>
      </c>
      <c r="H20" s="66"/>
    </row>
    <row r="21" spans="1:8" s="34" customFormat="1" ht="12.75">
      <c r="A21" s="41">
        <v>6</v>
      </c>
      <c r="B21" s="134">
        <v>24</v>
      </c>
      <c r="C21" s="132" t="s">
        <v>133</v>
      </c>
      <c r="D21" s="134">
        <v>1973</v>
      </c>
      <c r="E21" s="134"/>
      <c r="F21" s="71" t="s">
        <v>120</v>
      </c>
      <c r="G21" s="130">
        <v>0.08704861111111112</v>
      </c>
      <c r="H21" s="66"/>
    </row>
    <row r="22" spans="1:8" s="34" customFormat="1" ht="12.75">
      <c r="A22" s="41">
        <v>7</v>
      </c>
      <c r="B22" s="134">
        <v>1</v>
      </c>
      <c r="C22" s="132" t="s">
        <v>134</v>
      </c>
      <c r="D22" s="134">
        <v>1973</v>
      </c>
      <c r="E22" s="134"/>
      <c r="F22" s="71" t="s">
        <v>85</v>
      </c>
      <c r="G22" s="130">
        <v>0.09097222222222222</v>
      </c>
      <c r="H22" s="66"/>
    </row>
    <row r="23" spans="1:8" s="34" customFormat="1" ht="12.75">
      <c r="A23" s="41">
        <v>8</v>
      </c>
      <c r="B23" s="134">
        <v>2</v>
      </c>
      <c r="C23" s="132" t="s">
        <v>135</v>
      </c>
      <c r="D23" s="134">
        <v>1975</v>
      </c>
      <c r="E23" s="134"/>
      <c r="F23" s="71" t="s">
        <v>39</v>
      </c>
      <c r="G23" s="130">
        <v>0.09766203703703703</v>
      </c>
      <c r="H23" s="66"/>
    </row>
    <row r="24" spans="1:8" s="34" customFormat="1" ht="12.75">
      <c r="A24" s="41">
        <v>9</v>
      </c>
      <c r="B24" s="134">
        <v>18</v>
      </c>
      <c r="C24" s="132" t="s">
        <v>136</v>
      </c>
      <c r="D24" s="134">
        <v>1970</v>
      </c>
      <c r="E24" s="134"/>
      <c r="F24" s="71" t="s">
        <v>39</v>
      </c>
      <c r="G24" s="130">
        <v>0.10074074074074074</v>
      </c>
      <c r="H24" s="66"/>
    </row>
    <row r="25" spans="1:8" ht="12.75">
      <c r="A25" s="42"/>
      <c r="B25" s="43"/>
      <c r="C25" s="44"/>
      <c r="D25" s="43"/>
      <c r="E25" s="43"/>
      <c r="F25" s="120"/>
      <c r="G25" s="45"/>
      <c r="H25" s="45"/>
    </row>
    <row r="26" spans="1:8" ht="12.75">
      <c r="A26" s="213" t="s">
        <v>40</v>
      </c>
      <c r="B26" s="229"/>
      <c r="C26" s="229"/>
      <c r="D26" s="229"/>
      <c r="E26" s="229"/>
      <c r="F26" s="106"/>
      <c r="G26" s="46"/>
      <c r="H26" s="47"/>
    </row>
    <row r="27" spans="1:8" ht="12.75">
      <c r="A27" s="15"/>
      <c r="B27" s="29"/>
      <c r="C27" s="12"/>
      <c r="D27" s="24"/>
      <c r="E27" s="16"/>
      <c r="F27" s="105"/>
      <c r="G27" s="31"/>
      <c r="H27" s="10"/>
    </row>
    <row r="28" spans="1:8" ht="12.75">
      <c r="A28" s="15"/>
      <c r="B28" s="29"/>
      <c r="C28" s="12"/>
      <c r="D28" s="24"/>
      <c r="E28" s="12"/>
      <c r="F28" s="107"/>
      <c r="G28" s="31"/>
      <c r="H28" s="8"/>
    </row>
    <row r="31" spans="1:8" ht="12.75" customHeight="1">
      <c r="A31" s="208" t="s">
        <v>112</v>
      </c>
      <c r="B31" s="208"/>
      <c r="C31" s="208"/>
      <c r="D31" s="208"/>
      <c r="E31" s="208"/>
      <c r="F31" s="209"/>
      <c r="G31" s="209"/>
      <c r="H31" s="209"/>
    </row>
    <row r="47" spans="1:9" ht="12.75">
      <c r="A47" s="49"/>
      <c r="B47" s="49"/>
      <c r="C47" s="49"/>
      <c r="D47" s="49"/>
      <c r="E47" s="49"/>
      <c r="F47" s="121"/>
      <c r="G47" s="49"/>
      <c r="H47" s="49"/>
      <c r="I47" s="49"/>
    </row>
    <row r="48" spans="1:9" ht="12.75">
      <c r="A48" s="49"/>
      <c r="B48" s="204"/>
      <c r="C48" s="205"/>
      <c r="D48" s="205"/>
      <c r="E48" s="205"/>
      <c r="F48" s="205"/>
      <c r="G48" s="20"/>
      <c r="H48" s="21"/>
      <c r="I48" s="22"/>
    </row>
    <row r="49" spans="1:9" ht="12.75">
      <c r="A49" s="49"/>
      <c r="B49" s="50"/>
      <c r="C49" s="51"/>
      <c r="D49" s="52"/>
      <c r="E49" s="53"/>
      <c r="F49" s="108"/>
      <c r="G49" s="54"/>
      <c r="H49" s="55"/>
      <c r="I49" s="56"/>
    </row>
    <row r="50" spans="1:9" ht="12.75">
      <c r="A50" s="49"/>
      <c r="B50" s="50"/>
      <c r="C50" s="51"/>
      <c r="D50" s="52"/>
      <c r="E50" s="53"/>
      <c r="F50" s="109"/>
      <c r="G50" s="20"/>
      <c r="H50" s="55"/>
      <c r="I50" s="49"/>
    </row>
    <row r="51" spans="1:9" ht="12.75">
      <c r="A51" s="49"/>
      <c r="B51" s="49"/>
      <c r="C51" s="49"/>
      <c r="D51" s="49"/>
      <c r="E51" s="49"/>
      <c r="F51" s="121"/>
      <c r="G51" s="49"/>
      <c r="H51" s="49"/>
      <c r="I51" s="49"/>
    </row>
    <row r="52" spans="1:9" ht="12.75">
      <c r="A52" s="49"/>
      <c r="B52" s="49"/>
      <c r="C52" s="49"/>
      <c r="D52" s="49"/>
      <c r="E52" s="49"/>
      <c r="F52" s="121"/>
      <c r="G52" s="49"/>
      <c r="H52" s="49"/>
      <c r="I52" s="49"/>
    </row>
    <row r="53" spans="1:9" ht="12.75">
      <c r="A53" s="49"/>
      <c r="B53" s="49"/>
      <c r="C53" s="49"/>
      <c r="D53" s="49"/>
      <c r="E53" s="49"/>
      <c r="F53" s="121"/>
      <c r="G53" s="49"/>
      <c r="H53" s="49"/>
      <c r="I53" s="49"/>
    </row>
  </sheetData>
  <sheetProtection/>
  <mergeCells count="20">
    <mergeCell ref="B48:F48"/>
    <mergeCell ref="A1:H1"/>
    <mergeCell ref="A2:H2"/>
    <mergeCell ref="A3:H3"/>
    <mergeCell ref="A4:C4"/>
    <mergeCell ref="E4:H4"/>
    <mergeCell ref="A26:E26"/>
    <mergeCell ref="A8:C8"/>
    <mergeCell ref="E8:F8"/>
    <mergeCell ref="E10:F10"/>
    <mergeCell ref="A11:C11"/>
    <mergeCell ref="A12:D12"/>
    <mergeCell ref="A31:H31"/>
    <mergeCell ref="A5:C5"/>
    <mergeCell ref="E6:H6"/>
    <mergeCell ref="A7:C7"/>
    <mergeCell ref="E7:H7"/>
    <mergeCell ref="B6:C6"/>
    <mergeCell ref="A9:C9"/>
    <mergeCell ref="E9:F9"/>
  </mergeCells>
  <printOptions/>
  <pageMargins left="0.98425196850393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H27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3" max="3" width="25.00390625" style="0" customWidth="1"/>
    <col min="4" max="4" width="11.875" style="0" customWidth="1"/>
    <col min="6" max="6" width="13.75390625" style="114" customWidth="1"/>
    <col min="8" max="8" width="11.00390625" style="0" customWidth="1"/>
  </cols>
  <sheetData>
    <row r="1" spans="1:8" ht="12.75">
      <c r="A1" s="215" t="s">
        <v>114</v>
      </c>
      <c r="B1" s="215"/>
      <c r="C1" s="215"/>
      <c r="D1" s="215"/>
      <c r="E1" s="215"/>
      <c r="F1" s="215"/>
      <c r="G1" s="215"/>
      <c r="H1" s="215"/>
    </row>
    <row r="2" spans="1:8" ht="12.75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2.75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2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2.75">
      <c r="A5" s="210" t="s">
        <v>115</v>
      </c>
      <c r="B5" s="210"/>
      <c r="C5" s="210"/>
      <c r="D5" s="13"/>
      <c r="E5" s="13"/>
      <c r="F5" s="4"/>
      <c r="G5" s="4"/>
      <c r="H5" s="4"/>
    </row>
    <row r="6" spans="1:8" ht="12.75" customHeight="1">
      <c r="A6" s="1"/>
      <c r="B6" s="215" t="s">
        <v>56</v>
      </c>
      <c r="C6" s="215"/>
      <c r="D6" s="13"/>
      <c r="E6" s="216" t="s">
        <v>1</v>
      </c>
      <c r="F6" s="216"/>
      <c r="G6" s="216"/>
      <c r="H6" s="216"/>
    </row>
    <row r="7" spans="1:8" ht="12.75">
      <c r="A7" s="218" t="s">
        <v>111</v>
      </c>
      <c r="B7" s="218"/>
      <c r="C7" s="218"/>
      <c r="D7" s="36"/>
      <c r="E7" s="215" t="s">
        <v>2</v>
      </c>
      <c r="F7" s="215"/>
      <c r="G7" s="215"/>
      <c r="H7" s="215"/>
    </row>
    <row r="8" spans="1:8" ht="12.75">
      <c r="A8" s="218" t="s">
        <v>64</v>
      </c>
      <c r="B8" s="218"/>
      <c r="C8" s="218"/>
      <c r="D8" s="36"/>
      <c r="E8" s="210" t="s">
        <v>3</v>
      </c>
      <c r="F8" s="210"/>
      <c r="G8" s="4"/>
      <c r="H8" s="5" t="s">
        <v>4</v>
      </c>
    </row>
    <row r="9" spans="1:8" ht="12.75" customHeight="1">
      <c r="A9" s="218" t="s">
        <v>5</v>
      </c>
      <c r="B9" s="218"/>
      <c r="C9" s="218"/>
      <c r="D9" s="36"/>
      <c r="E9" s="211" t="s">
        <v>6</v>
      </c>
      <c r="F9" s="211"/>
      <c r="G9" s="4"/>
      <c r="H9" s="5" t="s">
        <v>7</v>
      </c>
    </row>
    <row r="10" spans="1:8" ht="12.75" customHeight="1">
      <c r="A10" s="35" t="s">
        <v>8</v>
      </c>
      <c r="B10" s="37"/>
      <c r="C10" s="37"/>
      <c r="D10" s="36"/>
      <c r="E10" s="211" t="s">
        <v>9</v>
      </c>
      <c r="F10" s="211"/>
      <c r="G10" s="4"/>
      <c r="H10" s="5" t="s">
        <v>10</v>
      </c>
    </row>
    <row r="11" spans="1:8" ht="12.75">
      <c r="A11" s="217" t="s">
        <v>197</v>
      </c>
      <c r="B11" s="217"/>
      <c r="C11" s="217"/>
      <c r="D11" s="40"/>
      <c r="E11" s="1"/>
      <c r="F11" s="110"/>
      <c r="G11" s="4"/>
      <c r="H11" s="4"/>
    </row>
    <row r="12" spans="1:8" ht="12.75">
      <c r="A12" s="217" t="s">
        <v>198</v>
      </c>
      <c r="B12" s="217"/>
      <c r="C12" s="217"/>
      <c r="D12" s="217"/>
      <c r="E12" s="28" t="s">
        <v>88</v>
      </c>
      <c r="F12" s="110"/>
      <c r="G12" s="4"/>
      <c r="H12" s="4"/>
    </row>
    <row r="14" spans="1:8" ht="24">
      <c r="A14" s="7" t="s">
        <v>11</v>
      </c>
      <c r="B14" s="7" t="s">
        <v>12</v>
      </c>
      <c r="C14" s="7" t="s">
        <v>13</v>
      </c>
      <c r="D14" s="7" t="s">
        <v>35</v>
      </c>
      <c r="E14" s="7" t="s">
        <v>14</v>
      </c>
      <c r="F14" s="7" t="s">
        <v>15</v>
      </c>
      <c r="G14" s="7" t="s">
        <v>16</v>
      </c>
      <c r="H14" s="7" t="s">
        <v>17</v>
      </c>
    </row>
    <row r="15" spans="1:8" ht="12.75">
      <c r="A15" s="7">
        <v>1</v>
      </c>
      <c r="B15" s="7">
        <v>8</v>
      </c>
      <c r="C15" s="96" t="s">
        <v>44</v>
      </c>
      <c r="D15" s="7">
        <v>1967</v>
      </c>
      <c r="E15" s="7" t="s">
        <v>196</v>
      </c>
      <c r="F15" s="96" t="s">
        <v>39</v>
      </c>
      <c r="G15" s="147" t="s">
        <v>142</v>
      </c>
      <c r="H15" s="7"/>
    </row>
    <row r="16" spans="1:8" ht="12.75">
      <c r="A16" s="7">
        <v>2</v>
      </c>
      <c r="B16" s="7">
        <v>1</v>
      </c>
      <c r="C16" s="96" t="s">
        <v>138</v>
      </c>
      <c r="D16" s="7">
        <v>1990</v>
      </c>
      <c r="E16" s="7"/>
      <c r="F16" s="96" t="s">
        <v>39</v>
      </c>
      <c r="G16" s="147" t="s">
        <v>141</v>
      </c>
      <c r="H16" s="95"/>
    </row>
    <row r="17" spans="1:8" ht="12.75">
      <c r="A17" s="7">
        <v>3</v>
      </c>
      <c r="B17" s="7">
        <v>7</v>
      </c>
      <c r="C17" s="96" t="s">
        <v>139</v>
      </c>
      <c r="D17" s="7">
        <v>1991</v>
      </c>
      <c r="E17" s="7"/>
      <c r="F17" s="96" t="s">
        <v>140</v>
      </c>
      <c r="G17" s="147" t="s">
        <v>143</v>
      </c>
      <c r="H17" s="95"/>
    </row>
    <row r="18" spans="1:8" ht="12.75">
      <c r="A18" s="7">
        <v>4</v>
      </c>
      <c r="B18" s="7">
        <v>15</v>
      </c>
      <c r="C18" s="96" t="s">
        <v>144</v>
      </c>
      <c r="D18" s="7">
        <v>1957</v>
      </c>
      <c r="E18" s="7"/>
      <c r="F18" s="96" t="s">
        <v>39</v>
      </c>
      <c r="G18" s="147" t="s">
        <v>145</v>
      </c>
      <c r="H18" s="95"/>
    </row>
    <row r="19" spans="1:8" s="34" customFormat="1" ht="12.75">
      <c r="A19" s="7">
        <v>5</v>
      </c>
      <c r="B19" s="41">
        <v>17</v>
      </c>
      <c r="C19" s="93" t="s">
        <v>146</v>
      </c>
      <c r="D19" s="41">
        <v>1967</v>
      </c>
      <c r="E19" s="41"/>
      <c r="F19" s="96" t="s">
        <v>140</v>
      </c>
      <c r="G19" s="147" t="s">
        <v>147</v>
      </c>
      <c r="H19" s="95"/>
    </row>
    <row r="20" spans="1:8" ht="12.75" hidden="1">
      <c r="A20" s="7">
        <v>4</v>
      </c>
      <c r="B20" s="27"/>
      <c r="C20" s="23"/>
      <c r="D20" s="23"/>
      <c r="E20" s="23"/>
      <c r="F20" s="111"/>
      <c r="G20" s="9"/>
      <c r="H20" s="9" t="e">
        <f>G20-#REF!</f>
        <v>#REF!</v>
      </c>
    </row>
    <row r="22" spans="1:8" ht="12.75">
      <c r="A22" s="213" t="s">
        <v>40</v>
      </c>
      <c r="B22" s="229"/>
      <c r="C22" s="229"/>
      <c r="D22" s="229"/>
      <c r="E22" s="229"/>
      <c r="F22" s="112"/>
      <c r="G22" s="46"/>
      <c r="H22" s="47"/>
    </row>
    <row r="23" spans="1:8" ht="12.75">
      <c r="A23" s="15"/>
      <c r="B23" s="29"/>
      <c r="C23" s="12"/>
      <c r="D23" s="24"/>
      <c r="E23" s="16"/>
      <c r="F23" s="96"/>
      <c r="G23" s="31"/>
      <c r="H23" s="10"/>
    </row>
    <row r="24" spans="1:8" ht="12.75">
      <c r="A24" s="15"/>
      <c r="B24" s="29"/>
      <c r="C24" s="12"/>
      <c r="D24" s="24"/>
      <c r="E24" s="12"/>
      <c r="F24" s="113"/>
      <c r="G24" s="31"/>
      <c r="H24" s="8"/>
    </row>
    <row r="27" spans="1:8" ht="12.75" customHeight="1">
      <c r="A27" s="208" t="s">
        <v>112</v>
      </c>
      <c r="B27" s="208"/>
      <c r="C27" s="208"/>
      <c r="D27" s="208"/>
      <c r="E27" s="208"/>
      <c r="F27" s="209"/>
      <c r="G27" s="209"/>
      <c r="H27" s="209"/>
    </row>
  </sheetData>
  <sheetProtection/>
  <mergeCells count="19">
    <mergeCell ref="A27:H27"/>
    <mergeCell ref="A1:H1"/>
    <mergeCell ref="A2:H2"/>
    <mergeCell ref="A3:H3"/>
    <mergeCell ref="A4:C4"/>
    <mergeCell ref="E4:H4"/>
    <mergeCell ref="A5:C5"/>
    <mergeCell ref="B6:C6"/>
    <mergeCell ref="E6:H6"/>
    <mergeCell ref="A7:C7"/>
    <mergeCell ref="A11:C11"/>
    <mergeCell ref="A12:D12"/>
    <mergeCell ref="A22:E22"/>
    <mergeCell ref="E7:H7"/>
    <mergeCell ref="A8:C8"/>
    <mergeCell ref="E8:F8"/>
    <mergeCell ref="A9:C9"/>
    <mergeCell ref="E9:F9"/>
    <mergeCell ref="E10:F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J30"/>
  <sheetViews>
    <sheetView zoomScalePageLayoutView="0" workbookViewId="0" topLeftCell="A10">
      <selection activeCell="A12" sqref="A12:D12"/>
    </sheetView>
  </sheetViews>
  <sheetFormatPr defaultColWidth="9.00390625" defaultRowHeight="12.75"/>
  <cols>
    <col min="3" max="3" width="25.00390625" style="0" customWidth="1"/>
    <col min="4" max="4" width="11.875" style="0" customWidth="1"/>
    <col min="6" max="6" width="16.625" style="115" customWidth="1"/>
    <col min="8" max="8" width="11.00390625" style="0" customWidth="1"/>
  </cols>
  <sheetData>
    <row r="1" spans="1:8" ht="12.75">
      <c r="A1" s="215" t="s">
        <v>114</v>
      </c>
      <c r="B1" s="215"/>
      <c r="C1" s="215"/>
      <c r="D1" s="215"/>
      <c r="E1" s="215"/>
      <c r="F1" s="215"/>
      <c r="G1" s="215"/>
      <c r="H1" s="215"/>
    </row>
    <row r="2" spans="1:8" ht="12.75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2.75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2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2.75">
      <c r="A5" s="210" t="s">
        <v>115</v>
      </c>
      <c r="B5" s="210"/>
      <c r="C5" s="210"/>
      <c r="D5" s="13"/>
      <c r="E5" s="13"/>
      <c r="F5" s="4"/>
      <c r="G5" s="4"/>
      <c r="H5" s="4"/>
    </row>
    <row r="6" spans="1:8" ht="12.75" customHeight="1">
      <c r="A6" s="1"/>
      <c r="B6" s="215" t="s">
        <v>67</v>
      </c>
      <c r="C6" s="215"/>
      <c r="D6" s="13"/>
      <c r="E6" s="216" t="s">
        <v>1</v>
      </c>
      <c r="F6" s="216"/>
      <c r="G6" s="216"/>
      <c r="H6" s="216"/>
    </row>
    <row r="7" spans="1:8" ht="12.75">
      <c r="A7" s="218" t="s">
        <v>111</v>
      </c>
      <c r="B7" s="218"/>
      <c r="C7" s="218"/>
      <c r="D7" s="36"/>
      <c r="E7" s="215" t="s">
        <v>2</v>
      </c>
      <c r="F7" s="215"/>
      <c r="G7" s="215"/>
      <c r="H7" s="215"/>
    </row>
    <row r="8" spans="1:8" ht="12.75">
      <c r="A8" s="218" t="s">
        <v>64</v>
      </c>
      <c r="B8" s="218"/>
      <c r="C8" s="218"/>
      <c r="D8" s="36"/>
      <c r="E8" s="210" t="s">
        <v>3</v>
      </c>
      <c r="F8" s="210"/>
      <c r="G8" s="4"/>
      <c r="H8" s="5" t="s">
        <v>4</v>
      </c>
    </row>
    <row r="9" spans="1:8" ht="12.75" customHeight="1">
      <c r="A9" s="218" t="s">
        <v>5</v>
      </c>
      <c r="B9" s="218"/>
      <c r="C9" s="218"/>
      <c r="D9" s="36"/>
      <c r="E9" s="211" t="s">
        <v>6</v>
      </c>
      <c r="F9" s="211"/>
      <c r="G9" s="4"/>
      <c r="H9" s="5" t="s">
        <v>7</v>
      </c>
    </row>
    <row r="10" spans="1:8" ht="12.75" customHeight="1">
      <c r="A10" s="35" t="s">
        <v>8</v>
      </c>
      <c r="B10" s="37"/>
      <c r="C10" s="37"/>
      <c r="D10" s="36"/>
      <c r="E10" s="211" t="s">
        <v>9</v>
      </c>
      <c r="F10" s="211"/>
      <c r="G10" s="4"/>
      <c r="H10" s="5" t="s">
        <v>10</v>
      </c>
    </row>
    <row r="11" spans="1:8" ht="12.75">
      <c r="A11" s="217" t="s">
        <v>197</v>
      </c>
      <c r="B11" s="217"/>
      <c r="C11" s="217"/>
      <c r="D11" s="40"/>
      <c r="E11" s="1"/>
      <c r="F11" s="4"/>
      <c r="G11" s="4"/>
      <c r="H11" s="4"/>
    </row>
    <row r="12" spans="1:8" ht="12.75">
      <c r="A12" s="217" t="s">
        <v>198</v>
      </c>
      <c r="B12" s="217"/>
      <c r="C12" s="217"/>
      <c r="D12" s="217"/>
      <c r="E12" s="1"/>
      <c r="F12" s="4"/>
      <c r="G12" s="4"/>
      <c r="H12" s="4"/>
    </row>
    <row r="13" spans="1:8" ht="12.75">
      <c r="A13" s="28"/>
      <c r="B13" s="28"/>
      <c r="C13" s="28"/>
      <c r="D13" s="28" t="s">
        <v>89</v>
      </c>
      <c r="E13" s="1"/>
      <c r="F13" s="4"/>
      <c r="G13" s="4"/>
      <c r="H13" s="4"/>
    </row>
    <row r="15" spans="1:10" ht="25.5">
      <c r="A15" s="7" t="s">
        <v>11</v>
      </c>
      <c r="B15" s="7" t="s">
        <v>12</v>
      </c>
      <c r="C15" s="7" t="s">
        <v>13</v>
      </c>
      <c r="D15" s="7" t="s">
        <v>35</v>
      </c>
      <c r="E15" s="7" t="s">
        <v>14</v>
      </c>
      <c r="F15" s="117" t="s">
        <v>15</v>
      </c>
      <c r="G15" s="7" t="s">
        <v>16</v>
      </c>
      <c r="H15" s="7" t="s">
        <v>17</v>
      </c>
      <c r="J15" s="34"/>
    </row>
    <row r="16" spans="1:8" ht="12.75">
      <c r="A16" s="41">
        <v>1</v>
      </c>
      <c r="B16" s="41">
        <v>12</v>
      </c>
      <c r="C16" s="93" t="s">
        <v>148</v>
      </c>
      <c r="D16" s="41">
        <v>2003</v>
      </c>
      <c r="E16" s="41"/>
      <c r="F16" s="119" t="s">
        <v>39</v>
      </c>
      <c r="G16" s="66">
        <v>0.01832175925925926</v>
      </c>
      <c r="H16" s="62"/>
    </row>
    <row r="17" spans="1:8" s="34" customFormat="1" ht="12.75">
      <c r="A17" s="41">
        <v>2</v>
      </c>
      <c r="B17" s="41">
        <v>9</v>
      </c>
      <c r="C17" s="93" t="s">
        <v>108</v>
      </c>
      <c r="D17" s="41">
        <v>2004</v>
      </c>
      <c r="E17" s="41"/>
      <c r="F17" s="71" t="s">
        <v>39</v>
      </c>
      <c r="G17" s="66">
        <v>0.019305555555555555</v>
      </c>
      <c r="H17" s="95"/>
    </row>
    <row r="18" spans="1:8" s="34" customFormat="1" ht="12.75">
      <c r="A18" s="41">
        <v>3</v>
      </c>
      <c r="B18" s="94">
        <v>14</v>
      </c>
      <c r="C18" s="97" t="s">
        <v>80</v>
      </c>
      <c r="D18" s="94">
        <v>2005</v>
      </c>
      <c r="E18" s="92"/>
      <c r="F18" s="119" t="s">
        <v>39</v>
      </c>
      <c r="G18" s="66">
        <v>0.022789351851851852</v>
      </c>
      <c r="H18" s="95"/>
    </row>
    <row r="19" spans="1:8" s="34" customFormat="1" ht="12.75">
      <c r="A19" s="41">
        <v>4</v>
      </c>
      <c r="B19" s="41">
        <v>11</v>
      </c>
      <c r="C19" s="93" t="s">
        <v>110</v>
      </c>
      <c r="D19" s="41">
        <v>2004</v>
      </c>
      <c r="E19" s="41"/>
      <c r="F19" s="119" t="s">
        <v>39</v>
      </c>
      <c r="G19" s="66">
        <v>0.022789351851851852</v>
      </c>
      <c r="H19" s="95"/>
    </row>
    <row r="20" spans="1:8" s="34" customFormat="1" ht="12.75">
      <c r="A20" s="41">
        <v>5</v>
      </c>
      <c r="B20" s="94">
        <v>10</v>
      </c>
      <c r="C20" s="97" t="s">
        <v>109</v>
      </c>
      <c r="D20" s="94">
        <v>2005</v>
      </c>
      <c r="E20" s="92"/>
      <c r="F20" s="119" t="s">
        <v>39</v>
      </c>
      <c r="G20" s="66">
        <v>0.024340277777777777</v>
      </c>
      <c r="H20" s="95"/>
    </row>
    <row r="21" spans="1:8" s="34" customFormat="1" ht="12.75">
      <c r="A21" s="41">
        <v>6</v>
      </c>
      <c r="B21" s="94">
        <v>23</v>
      </c>
      <c r="C21" s="97" t="s">
        <v>149</v>
      </c>
      <c r="D21" s="94">
        <v>2005</v>
      </c>
      <c r="E21" s="92"/>
      <c r="F21" s="119" t="s">
        <v>39</v>
      </c>
      <c r="G21" s="66">
        <v>0.027314814814814816</v>
      </c>
      <c r="H21" s="95"/>
    </row>
    <row r="22" spans="1:8" s="34" customFormat="1" ht="12.75">
      <c r="A22" s="41">
        <v>7</v>
      </c>
      <c r="B22" s="41">
        <v>24</v>
      </c>
      <c r="C22" s="93" t="s">
        <v>150</v>
      </c>
      <c r="D22" s="41">
        <v>2006</v>
      </c>
      <c r="E22" s="41"/>
      <c r="F22" s="119" t="s">
        <v>39</v>
      </c>
      <c r="G22" s="66">
        <v>0.028530092592592593</v>
      </c>
      <c r="H22" s="95"/>
    </row>
    <row r="23" spans="1:8" s="34" customFormat="1" ht="12.75">
      <c r="A23" s="41">
        <v>8</v>
      </c>
      <c r="B23" s="41">
        <v>4</v>
      </c>
      <c r="C23" s="93" t="s">
        <v>151</v>
      </c>
      <c r="D23" s="41">
        <v>2005</v>
      </c>
      <c r="E23" s="41"/>
      <c r="F23" s="119" t="s">
        <v>39</v>
      </c>
      <c r="G23" s="66">
        <v>0.03135416666666666</v>
      </c>
      <c r="H23" s="95"/>
    </row>
    <row r="24" spans="1:8" s="34" customFormat="1" ht="12.75">
      <c r="A24" s="41">
        <v>9</v>
      </c>
      <c r="B24" s="41">
        <v>6</v>
      </c>
      <c r="C24" s="93" t="s">
        <v>152</v>
      </c>
      <c r="D24" s="41">
        <v>2005</v>
      </c>
      <c r="E24" s="41"/>
      <c r="F24" s="119" t="s">
        <v>39</v>
      </c>
      <c r="G24" s="66">
        <v>0.03207175925925926</v>
      </c>
      <c r="H24" s="95"/>
    </row>
    <row r="25" spans="1:8" s="34" customFormat="1" ht="12.75">
      <c r="A25" s="41">
        <v>10</v>
      </c>
      <c r="B25" s="41">
        <v>16</v>
      </c>
      <c r="C25" s="93" t="s">
        <v>153</v>
      </c>
      <c r="D25" s="41">
        <v>2005</v>
      </c>
      <c r="E25" s="41"/>
      <c r="F25" s="119" t="s">
        <v>85</v>
      </c>
      <c r="G25" s="66">
        <v>0.034722222222222224</v>
      </c>
      <c r="H25" s="95"/>
    </row>
    <row r="26" spans="1:8" s="34" customFormat="1" ht="12.75">
      <c r="A26" s="41"/>
      <c r="B26" s="94"/>
      <c r="C26" s="97"/>
      <c r="D26" s="94"/>
      <c r="E26" s="92"/>
      <c r="F26" s="119"/>
      <c r="G26" s="66"/>
      <c r="H26" s="95"/>
    </row>
    <row r="27" spans="1:8" ht="12.75" hidden="1">
      <c r="A27" s="41">
        <v>9</v>
      </c>
      <c r="B27" s="27"/>
      <c r="C27" s="23"/>
      <c r="D27" s="23"/>
      <c r="E27" s="23"/>
      <c r="F27" s="23"/>
      <c r="G27" s="9"/>
      <c r="H27" s="9">
        <f>G27-$G$26</f>
        <v>0</v>
      </c>
    </row>
    <row r="30" spans="1:8" ht="12.75" customHeight="1">
      <c r="A30" s="208" t="s">
        <v>112</v>
      </c>
      <c r="B30" s="208"/>
      <c r="C30" s="208"/>
      <c r="D30" s="208"/>
      <c r="E30" s="208"/>
      <c r="F30" s="209"/>
      <c r="G30" s="209"/>
      <c r="H30" s="209"/>
    </row>
  </sheetData>
  <sheetProtection/>
  <mergeCells count="18">
    <mergeCell ref="A5:C5"/>
    <mergeCell ref="A1:H1"/>
    <mergeCell ref="A2:H2"/>
    <mergeCell ref="A3:H3"/>
    <mergeCell ref="A4:C4"/>
    <mergeCell ref="E4:H4"/>
    <mergeCell ref="A12:D12"/>
    <mergeCell ref="A30:H30"/>
    <mergeCell ref="B6:C6"/>
    <mergeCell ref="E6:H6"/>
    <mergeCell ref="A7:C7"/>
    <mergeCell ref="E7:H7"/>
    <mergeCell ref="A8:C8"/>
    <mergeCell ref="E8:F8"/>
    <mergeCell ref="A9:C9"/>
    <mergeCell ref="E9:F9"/>
    <mergeCell ref="E10:F10"/>
    <mergeCell ref="A11:C11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H23"/>
  <sheetViews>
    <sheetView zoomScalePageLayoutView="0" workbookViewId="0" topLeftCell="A1">
      <selection activeCell="C18" sqref="C18"/>
    </sheetView>
  </sheetViews>
  <sheetFormatPr defaultColWidth="9.00390625" defaultRowHeight="12.75"/>
  <cols>
    <col min="3" max="3" width="25.00390625" style="0" customWidth="1"/>
    <col min="4" max="4" width="11.875" style="0" customWidth="1"/>
    <col min="6" max="6" width="13.75390625" style="0" customWidth="1"/>
    <col min="8" max="8" width="11.00390625" style="0" customWidth="1"/>
  </cols>
  <sheetData>
    <row r="1" spans="1:8" ht="12.75">
      <c r="A1" s="215" t="s">
        <v>114</v>
      </c>
      <c r="B1" s="215"/>
      <c r="C1" s="215"/>
      <c r="D1" s="215"/>
      <c r="E1" s="215"/>
      <c r="F1" s="215"/>
      <c r="G1" s="215"/>
      <c r="H1" s="215"/>
    </row>
    <row r="2" spans="1:8" ht="12.75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2.75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2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2.75">
      <c r="A5" s="210" t="s">
        <v>115</v>
      </c>
      <c r="B5" s="210"/>
      <c r="C5" s="210"/>
      <c r="D5" s="13"/>
      <c r="E5" s="13"/>
      <c r="F5" s="4"/>
      <c r="G5" s="4"/>
      <c r="H5" s="4"/>
    </row>
    <row r="6" spans="1:8" ht="12.75" customHeight="1">
      <c r="A6" s="1"/>
      <c r="B6" s="215" t="s">
        <v>66</v>
      </c>
      <c r="C6" s="215"/>
      <c r="D6" s="13"/>
      <c r="E6" s="216" t="s">
        <v>1</v>
      </c>
      <c r="F6" s="216"/>
      <c r="G6" s="216"/>
      <c r="H6" s="216"/>
    </row>
    <row r="7" spans="1:8" ht="12.75">
      <c r="A7" s="218" t="s">
        <v>111</v>
      </c>
      <c r="B7" s="218"/>
      <c r="C7" s="218"/>
      <c r="D7" s="36"/>
      <c r="E7" s="215" t="s">
        <v>2</v>
      </c>
      <c r="F7" s="215"/>
      <c r="G7" s="215"/>
      <c r="H7" s="215"/>
    </row>
    <row r="8" spans="1:8" ht="12.75">
      <c r="A8" s="218" t="s">
        <v>64</v>
      </c>
      <c r="B8" s="218"/>
      <c r="C8" s="218"/>
      <c r="D8" s="36"/>
      <c r="E8" s="210" t="s">
        <v>3</v>
      </c>
      <c r="F8" s="210"/>
      <c r="G8" s="4"/>
      <c r="H8" s="5" t="s">
        <v>4</v>
      </c>
    </row>
    <row r="9" spans="1:8" ht="12.75" customHeight="1">
      <c r="A9" s="218" t="s">
        <v>5</v>
      </c>
      <c r="B9" s="218"/>
      <c r="C9" s="218"/>
      <c r="D9" s="36"/>
      <c r="E9" s="211" t="s">
        <v>6</v>
      </c>
      <c r="F9" s="211"/>
      <c r="G9" s="4"/>
      <c r="H9" s="5" t="s">
        <v>7</v>
      </c>
    </row>
    <row r="10" spans="1:8" ht="12.75" customHeight="1">
      <c r="A10" s="35" t="s">
        <v>8</v>
      </c>
      <c r="B10" s="37"/>
      <c r="C10" s="37"/>
      <c r="D10" s="36"/>
      <c r="E10" s="211" t="s">
        <v>9</v>
      </c>
      <c r="F10" s="211"/>
      <c r="G10" s="4"/>
      <c r="H10" s="5" t="s">
        <v>10</v>
      </c>
    </row>
    <row r="11" spans="1:8" ht="12.75">
      <c r="A11" s="217" t="s">
        <v>197</v>
      </c>
      <c r="B11" s="217"/>
      <c r="C11" s="217"/>
      <c r="D11" s="40"/>
      <c r="E11" s="1"/>
      <c r="F11" s="4"/>
      <c r="G11" s="4"/>
      <c r="H11" s="4"/>
    </row>
    <row r="12" spans="1:8" ht="12.75">
      <c r="A12" s="217" t="s">
        <v>198</v>
      </c>
      <c r="B12" s="217"/>
      <c r="C12" s="217"/>
      <c r="D12" s="217"/>
      <c r="E12" s="28" t="s">
        <v>88</v>
      </c>
      <c r="F12" s="4"/>
      <c r="G12" s="4"/>
      <c r="H12" s="4"/>
    </row>
    <row r="14" spans="1:8" ht="24">
      <c r="A14" s="7" t="s">
        <v>11</v>
      </c>
      <c r="B14" s="7" t="s">
        <v>12</v>
      </c>
      <c r="C14" s="7" t="s">
        <v>13</v>
      </c>
      <c r="D14" s="7" t="s">
        <v>35</v>
      </c>
      <c r="E14" s="7" t="s">
        <v>14</v>
      </c>
      <c r="F14" s="7" t="s">
        <v>15</v>
      </c>
      <c r="G14" s="7" t="s">
        <v>16</v>
      </c>
      <c r="H14" s="7" t="s">
        <v>17</v>
      </c>
    </row>
    <row r="15" spans="1:8" ht="12.75">
      <c r="A15" s="41">
        <v>1</v>
      </c>
      <c r="B15" s="41">
        <v>18</v>
      </c>
      <c r="C15" s="93" t="s">
        <v>154</v>
      </c>
      <c r="D15" s="41">
        <v>1989</v>
      </c>
      <c r="E15" s="41"/>
      <c r="F15" s="96" t="s">
        <v>39</v>
      </c>
      <c r="G15" s="66">
        <v>0.027974537037037034</v>
      </c>
      <c r="H15" s="41"/>
    </row>
    <row r="16" spans="1:8" ht="12.75">
      <c r="A16" s="41">
        <v>2</v>
      </c>
      <c r="B16" s="41">
        <v>20</v>
      </c>
      <c r="C16" s="93" t="s">
        <v>199</v>
      </c>
      <c r="D16" s="41">
        <v>1970</v>
      </c>
      <c r="E16" s="41"/>
      <c r="F16" s="96" t="s">
        <v>39</v>
      </c>
      <c r="G16" s="66">
        <v>0.03478009259259259</v>
      </c>
      <c r="H16" s="41"/>
    </row>
    <row r="17" spans="1:8" ht="12.75">
      <c r="A17" s="41">
        <v>3</v>
      </c>
      <c r="B17" s="41">
        <v>22</v>
      </c>
      <c r="C17" s="93" t="s">
        <v>155</v>
      </c>
      <c r="D17" s="41">
        <v>1978</v>
      </c>
      <c r="E17" s="41"/>
      <c r="F17" s="96" t="s">
        <v>39</v>
      </c>
      <c r="G17" s="66">
        <v>0.03864583333333333</v>
      </c>
      <c r="H17" s="41"/>
    </row>
    <row r="18" spans="1:8" ht="12.75">
      <c r="A18" s="41">
        <v>4</v>
      </c>
      <c r="B18" s="41">
        <v>3</v>
      </c>
      <c r="C18" s="93" t="s">
        <v>156</v>
      </c>
      <c r="D18" s="41">
        <v>1970</v>
      </c>
      <c r="E18" s="41"/>
      <c r="F18" s="96" t="s">
        <v>140</v>
      </c>
      <c r="G18" s="66">
        <v>0.06328703703703703</v>
      </c>
      <c r="H18" s="41"/>
    </row>
    <row r="19" spans="1:8" ht="12.75">
      <c r="A19" s="41">
        <v>5</v>
      </c>
      <c r="B19" s="41">
        <v>2</v>
      </c>
      <c r="C19" s="93" t="s">
        <v>157</v>
      </c>
      <c r="D19" s="41">
        <v>1985</v>
      </c>
      <c r="E19" s="41"/>
      <c r="F19" s="96" t="s">
        <v>37</v>
      </c>
      <c r="G19" s="66">
        <v>0.0703125</v>
      </c>
      <c r="H19" s="95"/>
    </row>
    <row r="20" spans="1:8" ht="12.75" hidden="1">
      <c r="A20" s="27"/>
      <c r="B20" s="27"/>
      <c r="C20" s="23"/>
      <c r="D20" s="23"/>
      <c r="E20" s="23"/>
      <c r="F20" s="23"/>
      <c r="G20" s="9"/>
      <c r="H20" s="9" t="e">
        <f>G20-#REF!</f>
        <v>#REF!</v>
      </c>
    </row>
    <row r="23" spans="1:8" ht="12.75" customHeight="1">
      <c r="A23" s="208" t="s">
        <v>112</v>
      </c>
      <c r="B23" s="208"/>
      <c r="C23" s="208"/>
      <c r="D23" s="208"/>
      <c r="E23" s="208"/>
      <c r="F23" s="209"/>
      <c r="G23" s="209"/>
      <c r="H23" s="209"/>
    </row>
  </sheetData>
  <sheetProtection/>
  <mergeCells count="18">
    <mergeCell ref="A5:C5"/>
    <mergeCell ref="A1:H1"/>
    <mergeCell ref="A2:H2"/>
    <mergeCell ref="A3:H3"/>
    <mergeCell ref="A4:C4"/>
    <mergeCell ref="E4:H4"/>
    <mergeCell ref="A12:D12"/>
    <mergeCell ref="A23:H23"/>
    <mergeCell ref="B6:C6"/>
    <mergeCell ref="E6:H6"/>
    <mergeCell ref="A7:C7"/>
    <mergeCell ref="E7:H7"/>
    <mergeCell ref="A8:C8"/>
    <mergeCell ref="E8:F8"/>
    <mergeCell ref="A9:C9"/>
    <mergeCell ref="E9:F9"/>
    <mergeCell ref="E10:F10"/>
    <mergeCell ref="A11:C1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H22"/>
  <sheetViews>
    <sheetView zoomScalePageLayoutView="0" workbookViewId="0" topLeftCell="A1">
      <selection activeCell="J41" sqref="J41"/>
    </sheetView>
  </sheetViews>
  <sheetFormatPr defaultColWidth="9.00390625" defaultRowHeight="12.75"/>
  <cols>
    <col min="3" max="3" width="25.00390625" style="0" customWidth="1"/>
    <col min="4" max="4" width="11.875" style="0" customWidth="1"/>
    <col min="6" max="6" width="13.75390625" style="0" customWidth="1"/>
    <col min="8" max="8" width="11.00390625" style="0" customWidth="1"/>
  </cols>
  <sheetData>
    <row r="1" spans="1:8" ht="12.75">
      <c r="A1" s="215" t="s">
        <v>114</v>
      </c>
      <c r="B1" s="215"/>
      <c r="C1" s="215"/>
      <c r="D1" s="215"/>
      <c r="E1" s="215"/>
      <c r="F1" s="215"/>
      <c r="G1" s="215"/>
      <c r="H1" s="215"/>
    </row>
    <row r="2" spans="1:8" ht="12.75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2.75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2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2.75">
      <c r="A5" s="210" t="s">
        <v>115</v>
      </c>
      <c r="B5" s="210"/>
      <c r="C5" s="210"/>
      <c r="D5" s="13"/>
      <c r="E5" s="13"/>
      <c r="F5" s="4"/>
      <c r="G5" s="4"/>
      <c r="H5" s="4"/>
    </row>
    <row r="6" spans="1:8" ht="12.75" customHeight="1">
      <c r="A6" s="1"/>
      <c r="B6" s="215" t="s">
        <v>57</v>
      </c>
      <c r="C6" s="215"/>
      <c r="D6" s="13"/>
      <c r="E6" s="216" t="s">
        <v>1</v>
      </c>
      <c r="F6" s="216"/>
      <c r="G6" s="216"/>
      <c r="H6" s="209"/>
    </row>
    <row r="7" spans="1:8" ht="12.75">
      <c r="A7" s="218" t="s">
        <v>111</v>
      </c>
      <c r="B7" s="218"/>
      <c r="C7" s="218"/>
      <c r="D7" s="36"/>
      <c r="E7" s="215" t="s">
        <v>2</v>
      </c>
      <c r="F7" s="215"/>
      <c r="G7" s="215"/>
      <c r="H7" s="215"/>
    </row>
    <row r="8" spans="1:8" ht="12.75">
      <c r="A8" s="218" t="s">
        <v>64</v>
      </c>
      <c r="B8" s="218"/>
      <c r="C8" s="218"/>
      <c r="D8" s="36"/>
      <c r="E8" s="210" t="s">
        <v>3</v>
      </c>
      <c r="F8" s="210"/>
      <c r="G8" s="4"/>
      <c r="H8" s="5" t="s">
        <v>4</v>
      </c>
    </row>
    <row r="9" spans="1:8" ht="12.75" customHeight="1">
      <c r="A9" s="218" t="s">
        <v>5</v>
      </c>
      <c r="B9" s="218"/>
      <c r="C9" s="218"/>
      <c r="D9" s="36"/>
      <c r="E9" s="211" t="s">
        <v>6</v>
      </c>
      <c r="F9" s="211"/>
      <c r="G9" s="4"/>
      <c r="H9" s="5" t="s">
        <v>7</v>
      </c>
    </row>
    <row r="10" spans="1:8" ht="12.75" customHeight="1">
      <c r="A10" s="35" t="s">
        <v>8</v>
      </c>
      <c r="B10" s="37"/>
      <c r="C10" s="37"/>
      <c r="D10" s="36"/>
      <c r="E10" s="211" t="s">
        <v>9</v>
      </c>
      <c r="F10" s="211"/>
      <c r="G10" s="4"/>
      <c r="H10" s="5" t="s">
        <v>10</v>
      </c>
    </row>
    <row r="11" spans="1:8" ht="12.75">
      <c r="A11" s="217" t="s">
        <v>197</v>
      </c>
      <c r="B11" s="217"/>
      <c r="C11" s="217"/>
      <c r="D11" s="40"/>
      <c r="E11" s="1"/>
      <c r="F11" s="4"/>
      <c r="G11" s="4"/>
      <c r="H11" s="4"/>
    </row>
    <row r="12" spans="1:8" ht="12.75">
      <c r="A12" s="217" t="s">
        <v>198</v>
      </c>
      <c r="B12" s="217"/>
      <c r="C12" s="217"/>
      <c r="D12" s="217"/>
      <c r="E12" s="1"/>
      <c r="F12" s="4"/>
      <c r="G12" s="4"/>
      <c r="H12" s="4"/>
    </row>
    <row r="13" spans="1:8" ht="12.75">
      <c r="A13" s="28"/>
      <c r="B13" s="28"/>
      <c r="C13" s="28"/>
      <c r="D13" s="28" t="s">
        <v>89</v>
      </c>
      <c r="E13" s="1"/>
      <c r="F13" s="4"/>
      <c r="G13" s="4"/>
      <c r="H13" s="4"/>
    </row>
    <row r="15" spans="1:8" ht="24">
      <c r="A15" s="7" t="s">
        <v>11</v>
      </c>
      <c r="B15" s="7" t="s">
        <v>12</v>
      </c>
      <c r="C15" s="7" t="s">
        <v>13</v>
      </c>
      <c r="D15" s="7" t="s">
        <v>35</v>
      </c>
      <c r="E15" s="7" t="s">
        <v>14</v>
      </c>
      <c r="F15" s="7" t="s">
        <v>15</v>
      </c>
      <c r="G15" s="7" t="s">
        <v>16</v>
      </c>
      <c r="H15" s="7" t="s">
        <v>17</v>
      </c>
    </row>
    <row r="16" spans="1:8" ht="12.75">
      <c r="A16" s="94">
        <v>1</v>
      </c>
      <c r="B16" s="94">
        <v>19</v>
      </c>
      <c r="C16" s="92" t="s">
        <v>158</v>
      </c>
      <c r="D16" s="92">
        <v>2003</v>
      </c>
      <c r="E16" s="92"/>
      <c r="F16" s="96" t="s">
        <v>39</v>
      </c>
      <c r="G16" s="66">
        <v>0.022951388888888886</v>
      </c>
      <c r="H16" s="66"/>
    </row>
    <row r="17" spans="1:8" ht="12.75">
      <c r="A17" s="94">
        <v>2</v>
      </c>
      <c r="B17" s="94">
        <v>13</v>
      </c>
      <c r="C17" s="92" t="s">
        <v>159</v>
      </c>
      <c r="D17" s="92">
        <v>2002</v>
      </c>
      <c r="E17" s="92"/>
      <c r="F17" s="96" t="s">
        <v>39</v>
      </c>
      <c r="G17" s="66">
        <v>0.02297453703703704</v>
      </c>
      <c r="H17" s="66"/>
    </row>
    <row r="18" spans="1:8" ht="12.75">
      <c r="A18" s="94">
        <v>3</v>
      </c>
      <c r="B18" s="94">
        <v>5</v>
      </c>
      <c r="C18" s="92" t="s">
        <v>160</v>
      </c>
      <c r="D18" s="92">
        <v>2003</v>
      </c>
      <c r="E18" s="92"/>
      <c r="F18" s="96" t="s">
        <v>39</v>
      </c>
      <c r="G18" s="66">
        <v>0.023923611111111114</v>
      </c>
      <c r="H18" s="66"/>
    </row>
    <row r="19" spans="1:8" ht="12.75" hidden="1">
      <c r="A19" s="61">
        <v>5</v>
      </c>
      <c r="B19" s="27"/>
      <c r="C19" s="23"/>
      <c r="D19" s="23"/>
      <c r="E19" s="23"/>
      <c r="F19" s="96" t="s">
        <v>39</v>
      </c>
      <c r="G19" s="9"/>
      <c r="H19" s="57">
        <v>0.253032407407407</v>
      </c>
    </row>
    <row r="20" spans="1:8" ht="12.75">
      <c r="A20" s="27">
        <v>4</v>
      </c>
      <c r="B20" s="27">
        <v>21</v>
      </c>
      <c r="C20" s="23" t="s">
        <v>161</v>
      </c>
      <c r="D20" s="23">
        <v>2005</v>
      </c>
      <c r="E20" s="8"/>
      <c r="F20" s="23" t="s">
        <v>39</v>
      </c>
      <c r="G20" s="9">
        <v>0.02854166666666667</v>
      </c>
      <c r="H20" s="8"/>
    </row>
    <row r="22" spans="1:8" ht="12.75" customHeight="1">
      <c r="A22" s="208" t="s">
        <v>112</v>
      </c>
      <c r="B22" s="208"/>
      <c r="C22" s="208"/>
      <c r="D22" s="208"/>
      <c r="E22" s="208"/>
      <c r="F22" s="209"/>
      <c r="G22" s="209"/>
      <c r="H22" s="209"/>
    </row>
  </sheetData>
  <sheetProtection/>
  <mergeCells count="18">
    <mergeCell ref="A5:C5"/>
    <mergeCell ref="A1:H1"/>
    <mergeCell ref="A2:H2"/>
    <mergeCell ref="A3:H3"/>
    <mergeCell ref="A4:C4"/>
    <mergeCell ref="E4:H4"/>
    <mergeCell ref="A12:D12"/>
    <mergeCell ref="A22:H22"/>
    <mergeCell ref="B6:C6"/>
    <mergeCell ref="E6:H6"/>
    <mergeCell ref="A7:C7"/>
    <mergeCell ref="E7:H7"/>
    <mergeCell ref="A8:C8"/>
    <mergeCell ref="E8:F8"/>
    <mergeCell ref="A9:C9"/>
    <mergeCell ref="E9:F9"/>
    <mergeCell ref="E10:F10"/>
    <mergeCell ref="A11:C1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:H3"/>
    </sheetView>
  </sheetViews>
  <sheetFormatPr defaultColWidth="9.00390625" defaultRowHeight="12.75"/>
  <sheetData>
    <row r="1" spans="1:8" ht="12.75">
      <c r="A1" s="206" t="s">
        <v>40</v>
      </c>
      <c r="B1" s="207"/>
      <c r="C1" s="207"/>
      <c r="D1" s="207"/>
      <c r="E1" s="207"/>
      <c r="F1" s="20"/>
      <c r="G1" s="21"/>
      <c r="H1" s="22"/>
    </row>
    <row r="2" spans="1:8" ht="12.75">
      <c r="A2" s="15">
        <v>41</v>
      </c>
      <c r="B2" s="24">
        <v>42</v>
      </c>
      <c r="C2" s="12" t="s">
        <v>41</v>
      </c>
      <c r="D2" s="24">
        <v>1960</v>
      </c>
      <c r="E2" s="12"/>
      <c r="F2" s="11" t="s">
        <v>38</v>
      </c>
      <c r="G2" s="17"/>
      <c r="H2" s="10"/>
    </row>
    <row r="3" spans="1:8" ht="12.75">
      <c r="A3" s="15">
        <v>42</v>
      </c>
      <c r="B3" s="24">
        <v>22</v>
      </c>
      <c r="C3" s="12" t="s">
        <v>42</v>
      </c>
      <c r="D3" s="24">
        <v>1980</v>
      </c>
      <c r="E3" s="12"/>
      <c r="F3" s="12"/>
      <c r="G3" s="12"/>
      <c r="H3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87"/>
  <sheetViews>
    <sheetView zoomScale="120" zoomScaleNormal="120" zoomScalePageLayoutView="0" workbookViewId="0" topLeftCell="A1">
      <selection activeCell="C15" sqref="C15"/>
    </sheetView>
  </sheetViews>
  <sheetFormatPr defaultColWidth="9.00390625" defaultRowHeight="12.75"/>
  <cols>
    <col min="1" max="1" width="5.875" style="34" customWidth="1"/>
    <col min="2" max="2" width="7.625" style="34" customWidth="1"/>
    <col min="3" max="3" width="24.75390625" style="34" customWidth="1"/>
    <col min="4" max="4" width="6.875" style="124" customWidth="1"/>
    <col min="5" max="5" width="8.125" style="123" customWidth="1"/>
    <col min="6" max="6" width="25.75390625" style="34" customWidth="1"/>
    <col min="7" max="7" width="9.125" style="34" customWidth="1"/>
    <col min="8" max="8" width="11.00390625" style="34" customWidth="1"/>
    <col min="9" max="16384" width="9.125" style="34" customWidth="1"/>
  </cols>
  <sheetData>
    <row r="1" spans="1:8" ht="12.75">
      <c r="A1" s="215" t="s">
        <v>114</v>
      </c>
      <c r="B1" s="215"/>
      <c r="C1" s="215"/>
      <c r="D1" s="215"/>
      <c r="E1" s="215"/>
      <c r="F1" s="215"/>
      <c r="G1" s="215"/>
      <c r="H1" s="215"/>
    </row>
    <row r="2" spans="1:8" ht="12.75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2.75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2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2" customHeight="1">
      <c r="A5" s="210" t="s">
        <v>115</v>
      </c>
      <c r="B5" s="210"/>
      <c r="C5" s="210"/>
      <c r="D5" s="13"/>
      <c r="E5" s="13"/>
      <c r="F5" s="4"/>
      <c r="G5" s="4"/>
      <c r="H5" s="4"/>
    </row>
    <row r="6" spans="1:8" ht="12.75">
      <c r="A6" s="35"/>
      <c r="B6" s="225" t="s">
        <v>18</v>
      </c>
      <c r="C6" s="225"/>
      <c r="D6" s="36"/>
      <c r="E6" s="224" t="s">
        <v>1</v>
      </c>
      <c r="F6" s="224"/>
      <c r="G6" s="224"/>
      <c r="H6" s="223"/>
    </row>
    <row r="7" spans="1:8" ht="15" customHeight="1">
      <c r="A7" s="218" t="s">
        <v>111</v>
      </c>
      <c r="B7" s="218"/>
      <c r="C7" s="218"/>
      <c r="D7" s="36"/>
      <c r="E7" s="225" t="s">
        <v>2</v>
      </c>
      <c r="F7" s="225"/>
      <c r="G7" s="225"/>
      <c r="H7" s="225"/>
    </row>
    <row r="8" spans="1:8" ht="11.25" customHeight="1">
      <c r="A8" s="218" t="s">
        <v>64</v>
      </c>
      <c r="B8" s="218"/>
      <c r="C8" s="218"/>
      <c r="D8" s="36"/>
      <c r="E8" s="218" t="s">
        <v>3</v>
      </c>
      <c r="F8" s="218"/>
      <c r="G8" s="37"/>
      <c r="H8" s="38" t="s">
        <v>4</v>
      </c>
    </row>
    <row r="9" spans="1:8" ht="10.5" customHeight="1">
      <c r="A9" s="218" t="s">
        <v>5</v>
      </c>
      <c r="B9" s="218"/>
      <c r="C9" s="218"/>
      <c r="D9" s="36"/>
      <c r="E9" s="221" t="s">
        <v>6</v>
      </c>
      <c r="F9" s="221"/>
      <c r="G9" s="37"/>
      <c r="H9" s="38" t="s">
        <v>7</v>
      </c>
    </row>
    <row r="10" spans="1:8" ht="10.5" customHeight="1">
      <c r="A10" s="35" t="s">
        <v>8</v>
      </c>
      <c r="B10" s="37"/>
      <c r="C10" s="37"/>
      <c r="D10" s="36"/>
      <c r="E10" s="221" t="s">
        <v>9</v>
      </c>
      <c r="F10" s="221"/>
      <c r="G10" s="37"/>
      <c r="H10" s="38" t="s">
        <v>10</v>
      </c>
    </row>
    <row r="11" spans="1:8" ht="10.5" customHeight="1">
      <c r="A11" s="217" t="s">
        <v>197</v>
      </c>
      <c r="B11" s="217"/>
      <c r="C11" s="217"/>
      <c r="D11" s="40"/>
      <c r="F11" s="37"/>
      <c r="G11" s="37"/>
      <c r="H11" s="37"/>
    </row>
    <row r="12" spans="1:8" ht="10.5" customHeight="1">
      <c r="A12" s="217" t="s">
        <v>198</v>
      </c>
      <c r="B12" s="217"/>
      <c r="C12" s="217"/>
      <c r="D12" s="217"/>
      <c r="F12" s="37"/>
      <c r="G12" s="37"/>
      <c r="H12" s="37"/>
    </row>
    <row r="13" ht="12.75" hidden="1"/>
    <row r="14" ht="12.75" hidden="1"/>
    <row r="15" spans="1:8" ht="36">
      <c r="A15" s="48" t="s">
        <v>11</v>
      </c>
      <c r="B15" s="41" t="s">
        <v>12</v>
      </c>
      <c r="C15" s="41" t="s">
        <v>13</v>
      </c>
      <c r="D15" s="41" t="s">
        <v>35</v>
      </c>
      <c r="E15" s="41" t="s">
        <v>14</v>
      </c>
      <c r="F15" s="118" t="s">
        <v>15</v>
      </c>
      <c r="G15" s="41" t="s">
        <v>16</v>
      </c>
      <c r="H15" s="41" t="s">
        <v>17</v>
      </c>
    </row>
    <row r="16" spans="1:8" ht="12.75">
      <c r="A16" s="63">
        <v>1</v>
      </c>
      <c r="B16" s="29">
        <v>49</v>
      </c>
      <c r="C16" s="11" t="s">
        <v>113</v>
      </c>
      <c r="D16" s="64">
        <v>1986</v>
      </c>
      <c r="E16" s="64" t="s">
        <v>162</v>
      </c>
      <c r="F16" s="11" t="s">
        <v>37</v>
      </c>
      <c r="G16" s="66">
        <v>0.08923611111111111</v>
      </c>
      <c r="H16" s="67"/>
    </row>
    <row r="17" spans="1:8" ht="12.75">
      <c r="A17" s="63">
        <v>2</v>
      </c>
      <c r="B17" s="29">
        <v>51</v>
      </c>
      <c r="C17" s="11" t="s">
        <v>163</v>
      </c>
      <c r="D17" s="64">
        <v>1966</v>
      </c>
      <c r="E17" s="64" t="s">
        <v>47</v>
      </c>
      <c r="F17" s="71" t="s">
        <v>37</v>
      </c>
      <c r="G17" s="85">
        <v>0.09061342592592592</v>
      </c>
      <c r="H17" s="67"/>
    </row>
    <row r="18" spans="1:8" ht="12.75">
      <c r="A18" s="63">
        <v>3</v>
      </c>
      <c r="B18" s="29">
        <v>28</v>
      </c>
      <c r="C18" s="11" t="s">
        <v>71</v>
      </c>
      <c r="D18" s="64">
        <v>1974</v>
      </c>
      <c r="E18" s="64" t="s">
        <v>47</v>
      </c>
      <c r="F18" s="11" t="s">
        <v>37</v>
      </c>
      <c r="G18" s="131">
        <v>0.09348379629629629</v>
      </c>
      <c r="H18" s="67"/>
    </row>
    <row r="19" spans="1:8" ht="12.75">
      <c r="A19" s="63">
        <v>4</v>
      </c>
      <c r="B19" s="29">
        <v>58</v>
      </c>
      <c r="C19" s="11" t="s">
        <v>107</v>
      </c>
      <c r="D19" s="64">
        <v>1999</v>
      </c>
      <c r="E19" s="64"/>
      <c r="F19" s="71" t="s">
        <v>85</v>
      </c>
      <c r="G19" s="85">
        <v>0.09471064814814815</v>
      </c>
      <c r="H19" s="67"/>
    </row>
    <row r="20" spans="1:8" ht="12.75">
      <c r="A20" s="63">
        <v>5</v>
      </c>
      <c r="B20" s="29">
        <v>32</v>
      </c>
      <c r="C20" s="11" t="s">
        <v>164</v>
      </c>
      <c r="D20" s="64">
        <v>1992</v>
      </c>
      <c r="E20" s="64"/>
      <c r="F20" s="11" t="s">
        <v>85</v>
      </c>
      <c r="G20" s="85">
        <v>0.09525462962962962</v>
      </c>
      <c r="H20" s="67"/>
    </row>
    <row r="21" spans="1:8" ht="12.75">
      <c r="A21" s="63">
        <v>6</v>
      </c>
      <c r="B21" s="136">
        <v>3</v>
      </c>
      <c r="C21" s="141" t="s">
        <v>103</v>
      </c>
      <c r="D21" s="148">
        <v>1985</v>
      </c>
      <c r="E21" s="138"/>
      <c r="F21" s="137" t="s">
        <v>39</v>
      </c>
      <c r="G21" s="139">
        <v>0.09530092592592593</v>
      </c>
      <c r="H21" s="67"/>
    </row>
    <row r="22" spans="1:8" ht="12.75">
      <c r="A22" s="63">
        <v>7</v>
      </c>
      <c r="B22" s="29">
        <v>38</v>
      </c>
      <c r="C22" s="11" t="s">
        <v>48</v>
      </c>
      <c r="D22" s="64">
        <v>1978</v>
      </c>
      <c r="E22" s="64" t="s">
        <v>47</v>
      </c>
      <c r="F22" s="11" t="s">
        <v>85</v>
      </c>
      <c r="G22" s="85">
        <v>0.09719907407407408</v>
      </c>
      <c r="H22" s="67"/>
    </row>
    <row r="23" spans="1:8" ht="12.75">
      <c r="A23" s="63">
        <v>8</v>
      </c>
      <c r="B23" s="29">
        <v>29</v>
      </c>
      <c r="C23" s="11" t="s">
        <v>74</v>
      </c>
      <c r="D23" s="64">
        <v>1981</v>
      </c>
      <c r="E23" s="64" t="s">
        <v>81</v>
      </c>
      <c r="F23" s="71" t="s">
        <v>51</v>
      </c>
      <c r="G23" s="85">
        <v>0.09721064814814816</v>
      </c>
      <c r="H23" s="67"/>
    </row>
    <row r="24" spans="1:8" ht="12.75">
      <c r="A24" s="63">
        <v>9</v>
      </c>
      <c r="B24" s="29">
        <v>56</v>
      </c>
      <c r="C24" s="11" t="s">
        <v>165</v>
      </c>
      <c r="D24" s="64">
        <v>1972</v>
      </c>
      <c r="E24" s="64"/>
      <c r="F24" s="11" t="s">
        <v>85</v>
      </c>
      <c r="G24" s="85">
        <v>0.09819444444444443</v>
      </c>
      <c r="H24" s="67"/>
    </row>
    <row r="25" spans="1:8" ht="12.75">
      <c r="A25" s="63">
        <v>10</v>
      </c>
      <c r="B25" s="29">
        <v>30</v>
      </c>
      <c r="C25" s="11" t="s">
        <v>49</v>
      </c>
      <c r="D25" s="64">
        <v>1973</v>
      </c>
      <c r="E25" s="64"/>
      <c r="F25" s="71" t="s">
        <v>51</v>
      </c>
      <c r="G25" s="85">
        <v>0.10048611111111111</v>
      </c>
      <c r="H25" s="67"/>
    </row>
    <row r="26" spans="1:8" ht="12.75">
      <c r="A26" s="63">
        <v>11</v>
      </c>
      <c r="B26" s="136">
        <v>45</v>
      </c>
      <c r="C26" s="137" t="s">
        <v>166</v>
      </c>
      <c r="D26" s="138">
        <v>1992</v>
      </c>
      <c r="E26" s="138" t="s">
        <v>47</v>
      </c>
      <c r="F26" s="137" t="s">
        <v>39</v>
      </c>
      <c r="G26" s="139">
        <v>0.10167824074074074</v>
      </c>
      <c r="H26" s="67"/>
    </row>
    <row r="27" spans="1:8" ht="12.75">
      <c r="A27" s="63">
        <v>12</v>
      </c>
      <c r="B27" s="29">
        <v>17</v>
      </c>
      <c r="C27" s="11" t="s">
        <v>75</v>
      </c>
      <c r="D27" s="64">
        <v>1976</v>
      </c>
      <c r="E27" s="64" t="s">
        <v>50</v>
      </c>
      <c r="F27" s="71" t="s">
        <v>85</v>
      </c>
      <c r="G27" s="85">
        <v>0.10342592592592592</v>
      </c>
      <c r="H27" s="67"/>
    </row>
    <row r="28" spans="1:8" ht="12.75">
      <c r="A28" s="63">
        <v>13</v>
      </c>
      <c r="B28" s="29">
        <v>46</v>
      </c>
      <c r="C28" s="11" t="s">
        <v>98</v>
      </c>
      <c r="D28" s="64">
        <v>1960</v>
      </c>
      <c r="E28" s="64" t="s">
        <v>47</v>
      </c>
      <c r="F28" s="71" t="s">
        <v>85</v>
      </c>
      <c r="G28" s="85">
        <v>0.10439814814814814</v>
      </c>
      <c r="H28" s="67"/>
    </row>
    <row r="29" spans="1:8" ht="12.75">
      <c r="A29" s="63">
        <v>14</v>
      </c>
      <c r="B29" s="29">
        <v>61</v>
      </c>
      <c r="C29" s="11" t="s">
        <v>102</v>
      </c>
      <c r="D29" s="64">
        <v>1971</v>
      </c>
      <c r="E29" s="64"/>
      <c r="F29" s="71" t="s">
        <v>85</v>
      </c>
      <c r="G29" s="131">
        <v>0.10668981481481482</v>
      </c>
      <c r="H29" s="67"/>
    </row>
    <row r="30" spans="1:8" ht="12.75">
      <c r="A30" s="63">
        <v>15</v>
      </c>
      <c r="B30" s="149">
        <v>34</v>
      </c>
      <c r="C30" s="150" t="s">
        <v>168</v>
      </c>
      <c r="D30" s="151">
        <v>1980</v>
      </c>
      <c r="E30" s="151" t="s">
        <v>50</v>
      </c>
      <c r="F30" s="152" t="s">
        <v>37</v>
      </c>
      <c r="G30" s="153">
        <v>0.1079976851851852</v>
      </c>
      <c r="H30" s="67"/>
    </row>
    <row r="31" spans="1:8" ht="12.75">
      <c r="A31" s="63">
        <v>16</v>
      </c>
      <c r="B31" s="29">
        <v>14</v>
      </c>
      <c r="C31" s="11" t="s">
        <v>30</v>
      </c>
      <c r="D31" s="64">
        <v>1972</v>
      </c>
      <c r="E31" s="64" t="s">
        <v>50</v>
      </c>
      <c r="F31" s="71" t="s">
        <v>85</v>
      </c>
      <c r="G31" s="85">
        <v>0.10829861111111111</v>
      </c>
      <c r="H31" s="67"/>
    </row>
    <row r="32" spans="1:8" ht="12.75">
      <c r="A32" s="63">
        <v>17</v>
      </c>
      <c r="B32" s="136">
        <v>42</v>
      </c>
      <c r="C32" s="137" t="s">
        <v>78</v>
      </c>
      <c r="D32" s="138">
        <v>1989</v>
      </c>
      <c r="E32" s="138"/>
      <c r="F32" s="137" t="s">
        <v>39</v>
      </c>
      <c r="G32" s="139">
        <v>0.10906249999999999</v>
      </c>
      <c r="H32" s="67"/>
    </row>
    <row r="33" spans="1:8" ht="12.75">
      <c r="A33" s="63">
        <v>18</v>
      </c>
      <c r="B33" s="29">
        <v>19</v>
      </c>
      <c r="C33" s="11" t="s">
        <v>70</v>
      </c>
      <c r="D33" s="64">
        <v>1971</v>
      </c>
      <c r="E33" s="64"/>
      <c r="F33" s="71" t="s">
        <v>85</v>
      </c>
      <c r="G33" s="85">
        <v>0.10932870370370369</v>
      </c>
      <c r="H33" s="67"/>
    </row>
    <row r="34" spans="1:8" ht="12.75">
      <c r="A34" s="63">
        <v>19</v>
      </c>
      <c r="B34" s="149">
        <v>15</v>
      </c>
      <c r="C34" s="150" t="s">
        <v>32</v>
      </c>
      <c r="D34" s="151">
        <v>1960</v>
      </c>
      <c r="E34" s="151"/>
      <c r="F34" s="150" t="s">
        <v>85</v>
      </c>
      <c r="G34" s="153">
        <v>0.10989583333333335</v>
      </c>
      <c r="H34" s="67"/>
    </row>
    <row r="35" spans="1:8" ht="12.75">
      <c r="A35" s="63">
        <v>20</v>
      </c>
      <c r="B35" s="136">
        <v>21</v>
      </c>
      <c r="C35" s="137" t="s">
        <v>169</v>
      </c>
      <c r="D35" s="138">
        <v>1973</v>
      </c>
      <c r="E35" s="138"/>
      <c r="F35" s="137" t="s">
        <v>39</v>
      </c>
      <c r="G35" s="139">
        <v>0.11128472222222223</v>
      </c>
      <c r="H35" s="67"/>
    </row>
    <row r="36" spans="1:8" ht="12.75">
      <c r="A36" s="63">
        <v>21</v>
      </c>
      <c r="B36" s="149">
        <v>37</v>
      </c>
      <c r="C36" s="150" t="s">
        <v>170</v>
      </c>
      <c r="D36" s="151">
        <v>1973</v>
      </c>
      <c r="E36" s="151"/>
      <c r="F36" s="150" t="s">
        <v>37</v>
      </c>
      <c r="G36" s="153">
        <v>0.11156250000000001</v>
      </c>
      <c r="H36" s="67"/>
    </row>
    <row r="37" spans="1:9" ht="12.75">
      <c r="A37" s="63">
        <v>22</v>
      </c>
      <c r="B37" s="29">
        <v>16</v>
      </c>
      <c r="C37" s="11" t="s">
        <v>97</v>
      </c>
      <c r="D37" s="64">
        <v>1954</v>
      </c>
      <c r="E37" s="64" t="s">
        <v>47</v>
      </c>
      <c r="F37" s="71" t="s">
        <v>85</v>
      </c>
      <c r="G37" s="85">
        <v>0.11273148148148149</v>
      </c>
      <c r="H37" s="67"/>
      <c r="I37" s="32"/>
    </row>
    <row r="38" spans="1:9" ht="12.75">
      <c r="A38" s="63">
        <v>23</v>
      </c>
      <c r="B38" s="29">
        <v>11</v>
      </c>
      <c r="C38" s="11" t="s">
        <v>62</v>
      </c>
      <c r="D38" s="64">
        <v>1964</v>
      </c>
      <c r="E38" s="64" t="s">
        <v>50</v>
      </c>
      <c r="F38" s="71" t="s">
        <v>85</v>
      </c>
      <c r="G38" s="85">
        <v>0.11319444444444444</v>
      </c>
      <c r="H38" s="67"/>
      <c r="I38" s="32"/>
    </row>
    <row r="39" spans="1:8" ht="12.75">
      <c r="A39" s="63">
        <v>24</v>
      </c>
      <c r="B39" s="154">
        <v>54</v>
      </c>
      <c r="C39" s="155" t="s">
        <v>172</v>
      </c>
      <c r="D39" s="156">
        <v>1991</v>
      </c>
      <c r="E39" s="156" t="s">
        <v>50</v>
      </c>
      <c r="F39" s="157" t="s">
        <v>85</v>
      </c>
      <c r="G39" s="158">
        <v>0.114375</v>
      </c>
      <c r="H39" s="67"/>
    </row>
    <row r="40" spans="1:8" ht="12.75">
      <c r="A40" s="63">
        <v>25</v>
      </c>
      <c r="B40" s="29">
        <v>12</v>
      </c>
      <c r="C40" s="11" t="s">
        <v>104</v>
      </c>
      <c r="D40" s="64">
        <v>1987</v>
      </c>
      <c r="E40" s="64"/>
      <c r="F40" s="71" t="s">
        <v>85</v>
      </c>
      <c r="G40" s="85">
        <v>0.11550925925925926</v>
      </c>
      <c r="H40" s="67"/>
    </row>
    <row r="41" spans="1:8" ht="12.75">
      <c r="A41" s="63">
        <v>26</v>
      </c>
      <c r="B41" s="29">
        <v>20</v>
      </c>
      <c r="C41" s="11" t="s">
        <v>173</v>
      </c>
      <c r="D41" s="64">
        <v>1988</v>
      </c>
      <c r="E41" s="64" t="s">
        <v>50</v>
      </c>
      <c r="F41" s="71" t="s">
        <v>85</v>
      </c>
      <c r="G41" s="131">
        <v>0.11684027777777778</v>
      </c>
      <c r="H41" s="67"/>
    </row>
    <row r="42" spans="1:8" ht="12.75">
      <c r="A42" s="63">
        <v>27</v>
      </c>
      <c r="B42" s="29">
        <v>36</v>
      </c>
      <c r="C42" s="11" t="s">
        <v>175</v>
      </c>
      <c r="D42" s="64">
        <v>1980</v>
      </c>
      <c r="E42" s="64" t="s">
        <v>50</v>
      </c>
      <c r="F42" s="11" t="s">
        <v>37</v>
      </c>
      <c r="G42" s="85">
        <v>0.11756944444444445</v>
      </c>
      <c r="H42" s="67"/>
    </row>
    <row r="43" spans="1:8" ht="12.75">
      <c r="A43" s="63">
        <v>28</v>
      </c>
      <c r="B43" s="149">
        <v>18</v>
      </c>
      <c r="C43" s="150" t="s">
        <v>101</v>
      </c>
      <c r="D43" s="151">
        <v>1973</v>
      </c>
      <c r="E43" s="151" t="s">
        <v>50</v>
      </c>
      <c r="F43" s="150" t="s">
        <v>85</v>
      </c>
      <c r="G43" s="159">
        <v>0.11805555555555557</v>
      </c>
      <c r="H43" s="67"/>
    </row>
    <row r="44" spans="1:8" ht="12.75">
      <c r="A44" s="63">
        <v>29</v>
      </c>
      <c r="B44" s="149">
        <v>55</v>
      </c>
      <c r="C44" s="150" t="s">
        <v>176</v>
      </c>
      <c r="D44" s="151">
        <v>1962</v>
      </c>
      <c r="E44" s="151" t="s">
        <v>50</v>
      </c>
      <c r="F44" s="152" t="s">
        <v>85</v>
      </c>
      <c r="G44" s="153">
        <v>0.1181712962962963</v>
      </c>
      <c r="H44" s="67"/>
    </row>
    <row r="45" spans="1:8" ht="12.75">
      <c r="A45" s="63">
        <v>30</v>
      </c>
      <c r="B45" s="136">
        <v>2</v>
      </c>
      <c r="C45" s="137" t="s">
        <v>177</v>
      </c>
      <c r="D45" s="138">
        <v>1972</v>
      </c>
      <c r="E45" s="138"/>
      <c r="F45" s="141" t="s">
        <v>39</v>
      </c>
      <c r="G45" s="139">
        <v>0.1194675925925926</v>
      </c>
      <c r="H45" s="67"/>
    </row>
    <row r="46" spans="1:8" ht="12.75">
      <c r="A46" s="63">
        <v>31</v>
      </c>
      <c r="B46" s="160">
        <v>5</v>
      </c>
      <c r="C46" s="161" t="s">
        <v>100</v>
      </c>
      <c r="D46" s="162">
        <v>1961</v>
      </c>
      <c r="E46" s="162"/>
      <c r="F46" s="163" t="s">
        <v>37</v>
      </c>
      <c r="G46" s="164">
        <v>0.11986111111111113</v>
      </c>
      <c r="H46" s="67"/>
    </row>
    <row r="47" spans="1:8" ht="12.75">
      <c r="A47" s="63">
        <v>32</v>
      </c>
      <c r="B47" s="29">
        <v>50</v>
      </c>
      <c r="C47" s="11" t="s">
        <v>178</v>
      </c>
      <c r="D47" s="64">
        <v>1968</v>
      </c>
      <c r="E47" s="64" t="s">
        <v>50</v>
      </c>
      <c r="F47" s="71" t="s">
        <v>85</v>
      </c>
      <c r="G47" s="85">
        <v>0.12</v>
      </c>
      <c r="H47" s="67"/>
    </row>
    <row r="48" spans="1:8" ht="12.75">
      <c r="A48" s="63">
        <v>33</v>
      </c>
      <c r="B48" s="29">
        <v>48</v>
      </c>
      <c r="C48" s="11" t="s">
        <v>179</v>
      </c>
      <c r="D48" s="64">
        <v>1992</v>
      </c>
      <c r="E48" s="64" t="s">
        <v>50</v>
      </c>
      <c r="F48" s="71" t="s">
        <v>85</v>
      </c>
      <c r="G48" s="131">
        <v>0.12077546296296297</v>
      </c>
      <c r="H48" s="67"/>
    </row>
    <row r="49" spans="1:8" ht="12.75">
      <c r="A49" s="63">
        <v>34</v>
      </c>
      <c r="B49" s="135">
        <v>1</v>
      </c>
      <c r="C49" s="137" t="s">
        <v>29</v>
      </c>
      <c r="D49" s="138">
        <v>1966</v>
      </c>
      <c r="E49" s="138"/>
      <c r="F49" s="141" t="s">
        <v>39</v>
      </c>
      <c r="G49" s="143">
        <v>0.12083333333333333</v>
      </c>
      <c r="H49" s="67"/>
    </row>
    <row r="50" spans="1:8" ht="12.75">
      <c r="A50" s="63">
        <v>35</v>
      </c>
      <c r="B50" s="29">
        <v>47</v>
      </c>
      <c r="C50" s="11" t="s">
        <v>33</v>
      </c>
      <c r="D50" s="64">
        <v>1962</v>
      </c>
      <c r="E50" s="64"/>
      <c r="F50" s="71" t="s">
        <v>37</v>
      </c>
      <c r="G50" s="85">
        <v>0.12105324074074075</v>
      </c>
      <c r="H50" s="67"/>
    </row>
    <row r="51" spans="1:8" ht="12.75">
      <c r="A51" s="63">
        <v>36</v>
      </c>
      <c r="B51" s="136">
        <v>44</v>
      </c>
      <c r="C51" s="137" t="s">
        <v>65</v>
      </c>
      <c r="D51" s="138">
        <v>1980</v>
      </c>
      <c r="E51" s="138"/>
      <c r="F51" s="141" t="s">
        <v>39</v>
      </c>
      <c r="G51" s="143">
        <v>0.12266203703703704</v>
      </c>
      <c r="H51" s="67"/>
    </row>
    <row r="52" spans="1:8" ht="12.75">
      <c r="A52" s="63">
        <v>37</v>
      </c>
      <c r="B52" s="29">
        <v>100</v>
      </c>
      <c r="C52" s="11" t="s">
        <v>28</v>
      </c>
      <c r="D52" s="64">
        <v>1963</v>
      </c>
      <c r="E52" s="64" t="s">
        <v>81</v>
      </c>
      <c r="F52" s="11" t="s">
        <v>85</v>
      </c>
      <c r="G52" s="85">
        <v>0.1243287037037037</v>
      </c>
      <c r="H52" s="67"/>
    </row>
    <row r="53" spans="1:8" ht="12.75">
      <c r="A53" s="63">
        <v>38</v>
      </c>
      <c r="B53" s="29">
        <v>59</v>
      </c>
      <c r="C53" s="11" t="s">
        <v>72</v>
      </c>
      <c r="D53" s="64">
        <v>1967</v>
      </c>
      <c r="E53" s="64"/>
      <c r="F53" s="71" t="s">
        <v>85</v>
      </c>
      <c r="G53" s="85">
        <v>0.1253125</v>
      </c>
      <c r="H53" s="67"/>
    </row>
    <row r="54" spans="1:8" ht="12.75">
      <c r="A54" s="63">
        <v>39</v>
      </c>
      <c r="B54" s="160">
        <v>23</v>
      </c>
      <c r="C54" s="161" t="s">
        <v>69</v>
      </c>
      <c r="D54" s="165">
        <v>1955</v>
      </c>
      <c r="E54" s="165"/>
      <c r="F54" s="163" t="s">
        <v>96</v>
      </c>
      <c r="G54" s="164">
        <v>0.12633101851851852</v>
      </c>
      <c r="H54" s="67"/>
    </row>
    <row r="55" spans="1:8" ht="12.75">
      <c r="A55" s="63">
        <v>40</v>
      </c>
      <c r="B55" s="29">
        <v>24</v>
      </c>
      <c r="C55" s="11" t="s">
        <v>180</v>
      </c>
      <c r="D55" s="64">
        <v>1995</v>
      </c>
      <c r="E55" s="64"/>
      <c r="F55" s="71" t="s">
        <v>96</v>
      </c>
      <c r="G55" s="85">
        <v>0.1265740740740741</v>
      </c>
      <c r="H55" s="67"/>
    </row>
    <row r="56" spans="1:8" ht="12.75">
      <c r="A56" s="63">
        <v>41</v>
      </c>
      <c r="B56" s="29">
        <v>6</v>
      </c>
      <c r="C56" s="11" t="s">
        <v>181</v>
      </c>
      <c r="D56" s="64">
        <v>1960</v>
      </c>
      <c r="E56" s="64"/>
      <c r="F56" s="71" t="s">
        <v>37</v>
      </c>
      <c r="G56" s="85">
        <v>0.12667824074074074</v>
      </c>
      <c r="H56" s="67"/>
    </row>
    <row r="57" spans="1:8" ht="12.75">
      <c r="A57" s="63">
        <v>42</v>
      </c>
      <c r="B57" s="29">
        <v>57</v>
      </c>
      <c r="C57" s="11" t="s">
        <v>182</v>
      </c>
      <c r="D57" s="64">
        <v>1968</v>
      </c>
      <c r="E57" s="64"/>
      <c r="F57" s="11" t="s">
        <v>85</v>
      </c>
      <c r="G57" s="85">
        <v>0.1282986111111111</v>
      </c>
      <c r="H57" s="67"/>
    </row>
    <row r="58" spans="1:8" ht="12.75">
      <c r="A58" s="63">
        <v>43</v>
      </c>
      <c r="B58" s="136">
        <v>22</v>
      </c>
      <c r="C58" s="137" t="s">
        <v>58</v>
      </c>
      <c r="D58" s="138">
        <v>1961</v>
      </c>
      <c r="E58" s="138"/>
      <c r="F58" s="141" t="s">
        <v>39</v>
      </c>
      <c r="G58" s="139">
        <v>0.12915509259259259</v>
      </c>
      <c r="H58" s="67"/>
    </row>
    <row r="59" spans="1:8" ht="12.75">
      <c r="A59" s="63">
        <v>44</v>
      </c>
      <c r="B59" s="29">
        <v>53</v>
      </c>
      <c r="C59" s="11" t="s">
        <v>183</v>
      </c>
      <c r="D59" s="64">
        <v>1982</v>
      </c>
      <c r="E59" s="64"/>
      <c r="F59" s="71" t="s">
        <v>37</v>
      </c>
      <c r="G59" s="85">
        <v>0.13108796296296296</v>
      </c>
      <c r="H59" s="67"/>
    </row>
    <row r="60" spans="1:8" ht="12.75">
      <c r="A60" s="63">
        <v>45</v>
      </c>
      <c r="B60" s="136">
        <v>40</v>
      </c>
      <c r="C60" s="137" t="s">
        <v>31</v>
      </c>
      <c r="D60" s="138">
        <v>1951</v>
      </c>
      <c r="E60" s="138"/>
      <c r="F60" s="137" t="s">
        <v>39</v>
      </c>
      <c r="G60" s="139">
        <v>0.13211805555555556</v>
      </c>
      <c r="H60" s="67"/>
    </row>
    <row r="61" spans="1:8" ht="12.75">
      <c r="A61" s="63">
        <v>46</v>
      </c>
      <c r="B61" s="166">
        <v>41</v>
      </c>
      <c r="C61" s="167" t="s">
        <v>184</v>
      </c>
      <c r="D61" s="168">
        <v>1969</v>
      </c>
      <c r="E61" s="168"/>
      <c r="F61" s="169" t="s">
        <v>39</v>
      </c>
      <c r="G61" s="170">
        <v>0.13236111111111112</v>
      </c>
      <c r="H61" s="67"/>
    </row>
    <row r="62" spans="1:8" ht="12.75">
      <c r="A62" s="63">
        <v>47</v>
      </c>
      <c r="B62" s="171">
        <v>52</v>
      </c>
      <c r="C62" s="12" t="s">
        <v>185</v>
      </c>
      <c r="D62" s="24">
        <v>1975</v>
      </c>
      <c r="E62" s="24"/>
      <c r="F62" s="12" t="s">
        <v>186</v>
      </c>
      <c r="G62" s="172">
        <v>0.13363425925925926</v>
      </c>
      <c r="H62" s="67"/>
    </row>
    <row r="63" spans="1:8" ht="12.75">
      <c r="A63" s="63">
        <v>48</v>
      </c>
      <c r="B63" s="160">
        <v>9</v>
      </c>
      <c r="C63" s="173" t="s">
        <v>187</v>
      </c>
      <c r="D63" s="165">
        <v>1972</v>
      </c>
      <c r="E63" s="165"/>
      <c r="F63" s="163" t="s">
        <v>85</v>
      </c>
      <c r="G63" s="164">
        <v>0.1337384259259259</v>
      </c>
      <c r="H63" s="67"/>
    </row>
    <row r="64" spans="1:8" ht="12.75">
      <c r="A64" s="63">
        <v>49</v>
      </c>
      <c r="B64" s="171">
        <v>8</v>
      </c>
      <c r="C64" s="12" t="s">
        <v>188</v>
      </c>
      <c r="D64" s="24">
        <v>1972</v>
      </c>
      <c r="E64" s="24"/>
      <c r="F64" s="12" t="s">
        <v>85</v>
      </c>
      <c r="G64" s="172">
        <v>0.1358101851851852</v>
      </c>
      <c r="H64" s="67"/>
    </row>
    <row r="65" spans="1:8" ht="12.75">
      <c r="A65" s="63">
        <v>50</v>
      </c>
      <c r="B65" s="29">
        <v>39</v>
      </c>
      <c r="C65" s="11" t="s">
        <v>63</v>
      </c>
      <c r="D65" s="64">
        <v>1951</v>
      </c>
      <c r="E65" s="64"/>
      <c r="F65" s="11" t="s">
        <v>85</v>
      </c>
      <c r="G65" s="85">
        <v>0.13819444444444443</v>
      </c>
      <c r="H65" s="67"/>
    </row>
    <row r="66" spans="1:8" ht="12.75">
      <c r="A66" s="63">
        <v>51</v>
      </c>
      <c r="B66" s="29">
        <v>13</v>
      </c>
      <c r="C66" s="11" t="s">
        <v>34</v>
      </c>
      <c r="D66" s="64">
        <v>1958</v>
      </c>
      <c r="E66" s="64"/>
      <c r="F66" s="71" t="s">
        <v>85</v>
      </c>
      <c r="G66" s="85">
        <v>0.13869212962962962</v>
      </c>
      <c r="H66" s="67"/>
    </row>
    <row r="67" spans="1:8" ht="12.75">
      <c r="A67" s="63">
        <v>52</v>
      </c>
      <c r="B67" s="171">
        <v>27</v>
      </c>
      <c r="C67" s="12" t="s">
        <v>54</v>
      </c>
      <c r="D67" s="24">
        <v>1985</v>
      </c>
      <c r="E67" s="24"/>
      <c r="F67" s="12" t="s">
        <v>85</v>
      </c>
      <c r="G67" s="172">
        <v>0.1416435185185185</v>
      </c>
      <c r="H67" s="67"/>
    </row>
    <row r="68" spans="1:8" ht="12.75">
      <c r="A68" s="63">
        <v>53</v>
      </c>
      <c r="B68" s="29">
        <v>26</v>
      </c>
      <c r="C68" s="11" t="s">
        <v>189</v>
      </c>
      <c r="D68" s="64">
        <v>1980</v>
      </c>
      <c r="E68" s="64"/>
      <c r="F68" s="71" t="s">
        <v>37</v>
      </c>
      <c r="G68" s="85">
        <v>0.15873842592592594</v>
      </c>
      <c r="H68" s="67"/>
    </row>
    <row r="69" spans="1:8" ht="12.75">
      <c r="A69" s="63">
        <v>54</v>
      </c>
      <c r="B69" s="29">
        <v>62</v>
      </c>
      <c r="C69" s="11" t="s">
        <v>190</v>
      </c>
      <c r="D69" s="64">
        <v>1962</v>
      </c>
      <c r="E69" s="64"/>
      <c r="F69" s="71" t="s">
        <v>37</v>
      </c>
      <c r="G69" s="85">
        <v>0.18314814814814814</v>
      </c>
      <c r="H69" s="67"/>
    </row>
    <row r="70" spans="1:8" ht="12.75">
      <c r="A70" s="63"/>
      <c r="B70" s="29"/>
      <c r="C70" s="11"/>
      <c r="D70" s="64"/>
      <c r="E70" s="69"/>
      <c r="F70" s="71"/>
      <c r="G70" s="66"/>
      <c r="H70" s="67"/>
    </row>
    <row r="71" spans="1:8" ht="12.75">
      <c r="A71" s="63"/>
      <c r="B71" s="29"/>
      <c r="C71" s="11"/>
      <c r="D71" s="64"/>
      <c r="E71" s="69"/>
      <c r="F71" s="71"/>
      <c r="G71" s="66"/>
      <c r="H71" s="67"/>
    </row>
    <row r="72" spans="1:8" ht="12.75">
      <c r="A72" s="63"/>
      <c r="B72" s="29"/>
      <c r="C72" s="11"/>
      <c r="D72" s="64"/>
      <c r="E72" s="69"/>
      <c r="F72" s="71"/>
      <c r="G72" s="68"/>
      <c r="H72" s="67"/>
    </row>
    <row r="73" spans="1:8" ht="12.75">
      <c r="A73" s="63"/>
      <c r="B73" s="29"/>
      <c r="C73" s="11"/>
      <c r="D73" s="64"/>
      <c r="E73" s="69"/>
      <c r="F73" s="11"/>
      <c r="G73" s="66"/>
      <c r="H73" s="67"/>
    </row>
    <row r="74" spans="1:8" ht="12.75">
      <c r="A74" s="219" t="s">
        <v>40</v>
      </c>
      <c r="B74" s="220"/>
      <c r="C74" s="220"/>
      <c r="D74" s="220"/>
      <c r="E74" s="220"/>
      <c r="F74" s="20"/>
      <c r="G74" s="125"/>
      <c r="H74" s="126"/>
    </row>
    <row r="75" spans="1:8" ht="12.75">
      <c r="A75" s="63">
        <v>1</v>
      </c>
      <c r="B75" s="29">
        <v>7</v>
      </c>
      <c r="C75" s="11" t="s">
        <v>73</v>
      </c>
      <c r="D75" s="64">
        <v>1980</v>
      </c>
      <c r="E75" s="99"/>
      <c r="F75" s="71" t="s">
        <v>85</v>
      </c>
      <c r="G75" s="66"/>
      <c r="H75" s="67"/>
    </row>
    <row r="76" spans="1:8" ht="12.75">
      <c r="A76" s="63">
        <v>2</v>
      </c>
      <c r="B76" s="29">
        <v>25</v>
      </c>
      <c r="C76" s="11" t="s">
        <v>191</v>
      </c>
      <c r="D76" s="64">
        <v>1980</v>
      </c>
      <c r="E76" s="99"/>
      <c r="F76" s="71" t="s">
        <v>37</v>
      </c>
      <c r="G76" s="66"/>
      <c r="H76" s="67"/>
    </row>
    <row r="77" spans="1:8" ht="12.75">
      <c r="A77" s="135">
        <v>3</v>
      </c>
      <c r="B77" s="136">
        <v>31</v>
      </c>
      <c r="C77" s="137" t="s">
        <v>43</v>
      </c>
      <c r="D77" s="138">
        <v>1952</v>
      </c>
      <c r="E77" s="138"/>
      <c r="F77" s="137" t="s">
        <v>39</v>
      </c>
      <c r="G77" s="127"/>
      <c r="H77" s="128"/>
    </row>
    <row r="78" spans="1:8" ht="12.75">
      <c r="A78" s="135">
        <v>4</v>
      </c>
      <c r="B78" s="136">
        <v>60</v>
      </c>
      <c r="C78" s="137" t="s">
        <v>53</v>
      </c>
      <c r="D78" s="138">
        <v>1981</v>
      </c>
      <c r="E78" s="138"/>
      <c r="F78" s="137" t="s">
        <v>39</v>
      </c>
      <c r="G78" s="127"/>
      <c r="H78" s="90"/>
    </row>
    <row r="79" ht="6.75" customHeight="1">
      <c r="G79" s="129"/>
    </row>
    <row r="80" spans="1:8" ht="12.75" customHeight="1">
      <c r="A80" s="208" t="s">
        <v>112</v>
      </c>
      <c r="B80" s="208"/>
      <c r="C80" s="208"/>
      <c r="D80" s="208"/>
      <c r="E80" s="208"/>
      <c r="F80" s="209"/>
      <c r="G80" s="209"/>
      <c r="H80" s="209"/>
    </row>
    <row r="81" ht="12.75">
      <c r="G81" s="129"/>
    </row>
    <row r="82" ht="12.75">
      <c r="G82" s="129"/>
    </row>
    <row r="83" spans="6:8" ht="12.75">
      <c r="F83" s="222"/>
      <c r="G83" s="223"/>
      <c r="H83" s="223"/>
    </row>
    <row r="84" ht="12.75" customHeight="1">
      <c r="G84" s="129"/>
    </row>
    <row r="85" spans="2:7" ht="12.75" customHeight="1">
      <c r="B85" s="222"/>
      <c r="C85" s="222"/>
      <c r="D85" s="222"/>
      <c r="E85" s="222"/>
      <c r="F85" s="222"/>
      <c r="G85" s="129"/>
    </row>
    <row r="86" ht="12.75">
      <c r="G86" s="129"/>
    </row>
    <row r="87" ht="12.75">
      <c r="G87" s="129"/>
    </row>
  </sheetData>
  <sheetProtection/>
  <mergeCells count="21">
    <mergeCell ref="E7:H7"/>
    <mergeCell ref="A5:C5"/>
    <mergeCell ref="B85:F85"/>
    <mergeCell ref="F83:H83"/>
    <mergeCell ref="A80:H80"/>
    <mergeCell ref="A8:C8"/>
    <mergeCell ref="E8:F8"/>
    <mergeCell ref="E9:F9"/>
    <mergeCell ref="E6:H6"/>
    <mergeCell ref="A7:C7"/>
    <mergeCell ref="B6:C6"/>
    <mergeCell ref="A1:H1"/>
    <mergeCell ref="A2:H2"/>
    <mergeCell ref="A3:H3"/>
    <mergeCell ref="A4:C4"/>
    <mergeCell ref="E4:H4"/>
    <mergeCell ref="A12:D12"/>
    <mergeCell ref="A9:C9"/>
    <mergeCell ref="A74:E74"/>
    <mergeCell ref="E10:F10"/>
    <mergeCell ref="A11:C11"/>
  </mergeCells>
  <printOptions/>
  <pageMargins left="1.1023622047244095" right="0" top="0" bottom="0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zoomScalePageLayoutView="0" workbookViewId="0" topLeftCell="A4">
      <selection activeCell="A12" sqref="A12:D12"/>
    </sheetView>
  </sheetViews>
  <sheetFormatPr defaultColWidth="9.00390625" defaultRowHeight="12.75"/>
  <cols>
    <col min="3" max="3" width="22.00390625" style="0" customWidth="1"/>
    <col min="6" max="6" width="25.00390625" style="115" customWidth="1"/>
    <col min="8" max="8" width="11.25390625" style="0" customWidth="1"/>
  </cols>
  <sheetData>
    <row r="1" spans="1:8" ht="12.75">
      <c r="A1" s="215" t="s">
        <v>114</v>
      </c>
      <c r="B1" s="215"/>
      <c r="C1" s="215"/>
      <c r="D1" s="215"/>
      <c r="E1" s="215"/>
      <c r="F1" s="215"/>
      <c r="G1" s="215"/>
      <c r="H1" s="215"/>
    </row>
    <row r="2" spans="1:8" ht="12.75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2.75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2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2.75">
      <c r="A5" s="210" t="s">
        <v>115</v>
      </c>
      <c r="B5" s="210"/>
      <c r="C5" s="210"/>
      <c r="D5" s="13"/>
      <c r="E5" s="13"/>
      <c r="F5" s="4"/>
      <c r="G5" s="4"/>
      <c r="H5" s="4"/>
    </row>
    <row r="6" spans="1:8" ht="12.75" customHeight="1">
      <c r="A6" s="1"/>
      <c r="B6" s="215" t="s">
        <v>18</v>
      </c>
      <c r="C6" s="215"/>
      <c r="D6" s="13"/>
      <c r="E6" s="216" t="s">
        <v>1</v>
      </c>
      <c r="F6" s="216"/>
      <c r="G6" s="216"/>
      <c r="H6" s="209"/>
    </row>
    <row r="7" spans="1:8" ht="12.75">
      <c r="A7" s="210" t="s">
        <v>111</v>
      </c>
      <c r="B7" s="210"/>
      <c r="C7" s="210"/>
      <c r="D7" s="13"/>
      <c r="E7" s="215" t="s">
        <v>2</v>
      </c>
      <c r="F7" s="215"/>
      <c r="G7" s="215"/>
      <c r="H7" s="215"/>
    </row>
    <row r="8" spans="1:8" ht="12.75">
      <c r="A8" s="210" t="s">
        <v>64</v>
      </c>
      <c r="B8" s="210"/>
      <c r="C8" s="210"/>
      <c r="D8" s="13"/>
      <c r="E8" s="210" t="s">
        <v>3</v>
      </c>
      <c r="F8" s="210"/>
      <c r="G8" s="4"/>
      <c r="H8" s="5" t="s">
        <v>4</v>
      </c>
    </row>
    <row r="9" spans="1:8" ht="12.75" customHeight="1">
      <c r="A9" s="210" t="s">
        <v>5</v>
      </c>
      <c r="B9" s="210"/>
      <c r="C9" s="210"/>
      <c r="D9" s="13"/>
      <c r="E9" s="211" t="s">
        <v>6</v>
      </c>
      <c r="F9" s="211"/>
      <c r="G9" s="4"/>
      <c r="H9" s="5" t="s">
        <v>7</v>
      </c>
    </row>
    <row r="10" spans="1:8" ht="12.75" customHeight="1">
      <c r="A10" s="1" t="s">
        <v>8</v>
      </c>
      <c r="B10" s="4"/>
      <c r="C10" s="4"/>
      <c r="D10" s="13"/>
      <c r="E10" s="211" t="s">
        <v>9</v>
      </c>
      <c r="F10" s="211"/>
      <c r="G10" s="4"/>
      <c r="H10" s="5" t="s">
        <v>10</v>
      </c>
    </row>
    <row r="11" spans="1:8" ht="12.75">
      <c r="A11" s="212" t="s">
        <v>197</v>
      </c>
      <c r="B11" s="212"/>
      <c r="C11" s="212"/>
      <c r="D11" s="25"/>
      <c r="E11" s="1"/>
      <c r="F11" s="4"/>
      <c r="G11" s="4"/>
      <c r="H11" s="4"/>
    </row>
    <row r="12" spans="1:11" ht="12.75">
      <c r="A12" s="212" t="s">
        <v>198</v>
      </c>
      <c r="B12" s="212"/>
      <c r="C12" s="212"/>
      <c r="D12" s="212"/>
      <c r="E12" s="1"/>
      <c r="F12" s="4"/>
      <c r="G12" s="4"/>
      <c r="H12" s="4"/>
      <c r="K12" s="34"/>
    </row>
    <row r="13" spans="3:6" ht="12.75">
      <c r="C13" s="226" t="s">
        <v>93</v>
      </c>
      <c r="D13" s="226"/>
      <c r="E13" s="226"/>
      <c r="F13" s="226"/>
    </row>
    <row r="15" spans="1:8" ht="36">
      <c r="A15" s="7" t="s">
        <v>11</v>
      </c>
      <c r="B15" s="7" t="s">
        <v>12</v>
      </c>
      <c r="C15" s="7" t="s">
        <v>13</v>
      </c>
      <c r="D15" s="7" t="s">
        <v>35</v>
      </c>
      <c r="E15" s="7" t="s">
        <v>14</v>
      </c>
      <c r="F15" s="117" t="s">
        <v>15</v>
      </c>
      <c r="G15" s="7" t="s">
        <v>16</v>
      </c>
      <c r="H15" s="7" t="s">
        <v>17</v>
      </c>
    </row>
    <row r="16" spans="1:8" s="34" customFormat="1" ht="12.75">
      <c r="A16" s="63">
        <v>1</v>
      </c>
      <c r="B16" s="29">
        <v>16</v>
      </c>
      <c r="C16" s="11" t="s">
        <v>97</v>
      </c>
      <c r="D16" s="64">
        <v>1953</v>
      </c>
      <c r="E16" s="69" t="s">
        <v>47</v>
      </c>
      <c r="F16" s="71" t="s">
        <v>85</v>
      </c>
      <c r="G16" s="66">
        <v>0.11273148148148149</v>
      </c>
      <c r="H16" s="67"/>
    </row>
    <row r="17" spans="1:8" s="34" customFormat="1" ht="12.75">
      <c r="A17" s="63">
        <v>2</v>
      </c>
      <c r="B17" s="29">
        <v>23</v>
      </c>
      <c r="C17" s="11" t="s">
        <v>69</v>
      </c>
      <c r="D17" s="64">
        <v>1955</v>
      </c>
      <c r="E17" s="69"/>
      <c r="F17" s="71" t="s">
        <v>96</v>
      </c>
      <c r="G17" s="66">
        <v>0.12633101851851852</v>
      </c>
      <c r="H17" s="67"/>
    </row>
    <row r="18" spans="1:8" s="34" customFormat="1" ht="12.75">
      <c r="A18" s="63">
        <v>3</v>
      </c>
      <c r="B18" s="29">
        <v>40</v>
      </c>
      <c r="C18" s="11" t="s">
        <v>31</v>
      </c>
      <c r="D18" s="64">
        <v>1951</v>
      </c>
      <c r="E18" s="69" t="s">
        <v>50</v>
      </c>
      <c r="F18" s="11" t="s">
        <v>39</v>
      </c>
      <c r="G18" s="66">
        <v>0.13211805555555556</v>
      </c>
      <c r="H18" s="67"/>
    </row>
    <row r="19" spans="1:8" s="34" customFormat="1" ht="12.75">
      <c r="A19" s="63">
        <v>4</v>
      </c>
      <c r="B19" s="29">
        <v>31</v>
      </c>
      <c r="C19" s="11" t="s">
        <v>43</v>
      </c>
      <c r="D19" s="64">
        <v>1952</v>
      </c>
      <c r="E19" s="69" t="s">
        <v>50</v>
      </c>
      <c r="F19" s="11" t="s">
        <v>39</v>
      </c>
      <c r="G19" s="66" t="s">
        <v>192</v>
      </c>
      <c r="H19" s="67"/>
    </row>
    <row r="20" spans="1:8" s="34" customFormat="1" ht="12.75">
      <c r="A20" s="63">
        <v>5</v>
      </c>
      <c r="B20" s="29">
        <v>39</v>
      </c>
      <c r="C20" s="11" t="s">
        <v>63</v>
      </c>
      <c r="D20" s="64">
        <v>1951</v>
      </c>
      <c r="E20" s="69"/>
      <c r="F20" s="71" t="s">
        <v>85</v>
      </c>
      <c r="G20" s="66">
        <v>0.13819444444444443</v>
      </c>
      <c r="H20" s="67"/>
    </row>
    <row r="21" spans="1:8" s="34" customFormat="1" ht="12.75">
      <c r="A21" s="63"/>
      <c r="B21" s="29"/>
      <c r="C21" s="11"/>
      <c r="D21" s="64"/>
      <c r="E21" s="69"/>
      <c r="F21" s="71"/>
      <c r="G21" s="66"/>
      <c r="H21" s="67"/>
    </row>
    <row r="22" spans="1:8" ht="12.75">
      <c r="A22" s="63"/>
      <c r="B22" s="29"/>
      <c r="C22" s="11"/>
      <c r="D22" s="64"/>
      <c r="E22" s="69"/>
      <c r="F22" s="71"/>
      <c r="G22" s="66"/>
      <c r="H22" s="67"/>
    </row>
    <row r="25" spans="1:8" ht="12.75" customHeight="1">
      <c r="A25" s="208" t="s">
        <v>112</v>
      </c>
      <c r="B25" s="208"/>
      <c r="C25" s="208"/>
      <c r="D25" s="208"/>
      <c r="E25" s="208"/>
      <c r="F25" s="209"/>
      <c r="G25" s="209"/>
      <c r="H25" s="209"/>
    </row>
  </sheetData>
  <sheetProtection/>
  <mergeCells count="19">
    <mergeCell ref="A1:H1"/>
    <mergeCell ref="A2:H2"/>
    <mergeCell ref="A3:H3"/>
    <mergeCell ref="A4:C4"/>
    <mergeCell ref="A25:H25"/>
    <mergeCell ref="A8:C8"/>
    <mergeCell ref="E8:F8"/>
    <mergeCell ref="C13:F13"/>
    <mergeCell ref="A9:C9"/>
    <mergeCell ref="E4:H4"/>
    <mergeCell ref="E6:H6"/>
    <mergeCell ref="A7:C7"/>
    <mergeCell ref="E7:H7"/>
    <mergeCell ref="B6:C6"/>
    <mergeCell ref="A5:C5"/>
    <mergeCell ref="E9:F9"/>
    <mergeCell ref="E10:F10"/>
    <mergeCell ref="A11:C11"/>
    <mergeCell ref="A12:D12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zoomScalePageLayoutView="0" workbookViewId="0" topLeftCell="A7">
      <selection activeCell="A12" sqref="A12:D12"/>
    </sheetView>
  </sheetViews>
  <sheetFormatPr defaultColWidth="9.00390625" defaultRowHeight="12.75"/>
  <cols>
    <col min="1" max="2" width="9.125" style="34" customWidth="1"/>
    <col min="3" max="3" width="23.25390625" style="34" customWidth="1"/>
    <col min="4" max="4" width="9.125" style="34" customWidth="1"/>
    <col min="5" max="5" width="4.875" style="34" customWidth="1"/>
    <col min="6" max="6" width="24.00390625" style="34" customWidth="1"/>
    <col min="7" max="7" width="9.125" style="34" customWidth="1"/>
    <col min="8" max="8" width="10.25390625" style="34" customWidth="1"/>
    <col min="9" max="16384" width="9.125" style="34" customWidth="1"/>
  </cols>
  <sheetData>
    <row r="1" spans="1:8" ht="12.75">
      <c r="A1" s="215" t="s">
        <v>114</v>
      </c>
      <c r="B1" s="215"/>
      <c r="C1" s="215"/>
      <c r="D1" s="215"/>
      <c r="E1" s="215"/>
      <c r="F1" s="215"/>
      <c r="G1" s="215"/>
      <c r="H1" s="215"/>
    </row>
    <row r="2" spans="1:8" ht="12.75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2.75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2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2.75">
      <c r="A5" s="210" t="s">
        <v>115</v>
      </c>
      <c r="B5" s="210"/>
      <c r="C5" s="210"/>
      <c r="D5" s="13"/>
      <c r="E5" s="13"/>
      <c r="F5" s="4"/>
      <c r="G5" s="4"/>
      <c r="H5" s="4"/>
    </row>
    <row r="6" spans="1:8" ht="12.75" customHeight="1">
      <c r="A6" s="35"/>
      <c r="B6" s="225" t="s">
        <v>18</v>
      </c>
      <c r="C6" s="225"/>
      <c r="D6" s="36"/>
      <c r="E6" s="224" t="s">
        <v>1</v>
      </c>
      <c r="F6" s="224"/>
      <c r="G6" s="224"/>
      <c r="H6" s="223"/>
    </row>
    <row r="7" spans="1:8" ht="12.75">
      <c r="A7" s="218" t="s">
        <v>111</v>
      </c>
      <c r="B7" s="218"/>
      <c r="C7" s="218"/>
      <c r="D7" s="36"/>
      <c r="E7" s="225" t="s">
        <v>2</v>
      </c>
      <c r="F7" s="225"/>
      <c r="G7" s="225"/>
      <c r="H7" s="225"/>
    </row>
    <row r="8" spans="1:8" ht="12.75">
      <c r="A8" s="218" t="s">
        <v>64</v>
      </c>
      <c r="B8" s="218"/>
      <c r="C8" s="218"/>
      <c r="D8" s="36"/>
      <c r="E8" s="218" t="s">
        <v>3</v>
      </c>
      <c r="F8" s="218"/>
      <c r="G8" s="37"/>
      <c r="H8" s="38" t="s">
        <v>4</v>
      </c>
    </row>
    <row r="9" spans="1:8" ht="12.75" customHeight="1">
      <c r="A9" s="218" t="s">
        <v>5</v>
      </c>
      <c r="B9" s="218"/>
      <c r="C9" s="218"/>
      <c r="D9" s="36"/>
      <c r="E9" s="221" t="s">
        <v>6</v>
      </c>
      <c r="F9" s="221"/>
      <c r="G9" s="37"/>
      <c r="H9" s="38" t="s">
        <v>7</v>
      </c>
    </row>
    <row r="10" spans="1:8" ht="12.75" customHeight="1">
      <c r="A10" s="35" t="s">
        <v>8</v>
      </c>
      <c r="B10" s="37"/>
      <c r="C10" s="37"/>
      <c r="D10" s="36"/>
      <c r="E10" s="221" t="s">
        <v>9</v>
      </c>
      <c r="F10" s="221"/>
      <c r="G10" s="37"/>
      <c r="H10" s="38" t="s">
        <v>10</v>
      </c>
    </row>
    <row r="11" spans="1:8" ht="12.75">
      <c r="A11" s="217" t="s">
        <v>197</v>
      </c>
      <c r="B11" s="217"/>
      <c r="C11" s="217"/>
      <c r="D11" s="40"/>
      <c r="E11" s="35"/>
      <c r="F11" s="37"/>
      <c r="G11" s="37"/>
      <c r="H11" s="37"/>
    </row>
    <row r="12" spans="1:8" ht="12.75">
      <c r="A12" s="217" t="s">
        <v>198</v>
      </c>
      <c r="B12" s="217"/>
      <c r="C12" s="217"/>
      <c r="D12" s="217"/>
      <c r="E12" s="35"/>
      <c r="F12" s="37"/>
      <c r="G12" s="37"/>
      <c r="H12" s="37"/>
    </row>
    <row r="13" spans="1:8" ht="12.75">
      <c r="A13" s="39"/>
      <c r="B13" s="39"/>
      <c r="C13" s="39"/>
      <c r="D13" s="39" t="s">
        <v>92</v>
      </c>
      <c r="E13" s="35"/>
      <c r="F13" s="37"/>
      <c r="G13" s="37"/>
      <c r="H13" s="37"/>
    </row>
    <row r="15" spans="1:8" ht="45">
      <c r="A15" s="41" t="s">
        <v>11</v>
      </c>
      <c r="B15" s="41" t="s">
        <v>12</v>
      </c>
      <c r="C15" s="41" t="s">
        <v>13</v>
      </c>
      <c r="D15" s="41" t="s">
        <v>35</v>
      </c>
      <c r="E15" s="48" t="s">
        <v>14</v>
      </c>
      <c r="F15" s="118" t="s">
        <v>15</v>
      </c>
      <c r="G15" s="41" t="s">
        <v>16</v>
      </c>
      <c r="H15" s="41" t="s">
        <v>17</v>
      </c>
    </row>
    <row r="16" spans="1:8" ht="12.75">
      <c r="A16" s="63">
        <v>1</v>
      </c>
      <c r="B16" s="29">
        <v>46</v>
      </c>
      <c r="C16" s="11" t="s">
        <v>98</v>
      </c>
      <c r="D16" s="64">
        <v>1960</v>
      </c>
      <c r="E16" s="69" t="s">
        <v>47</v>
      </c>
      <c r="F16" s="71" t="s">
        <v>85</v>
      </c>
      <c r="G16" s="66">
        <v>0.10439814814814814</v>
      </c>
      <c r="H16" s="67"/>
    </row>
    <row r="17" spans="1:8" ht="12.75">
      <c r="A17" s="63">
        <v>2</v>
      </c>
      <c r="B17" s="29">
        <v>15</v>
      </c>
      <c r="C17" s="11" t="s">
        <v>32</v>
      </c>
      <c r="D17" s="64">
        <v>1960</v>
      </c>
      <c r="E17" s="69"/>
      <c r="F17" s="71" t="s">
        <v>85</v>
      </c>
      <c r="G17" s="66">
        <v>0.10989583333333335</v>
      </c>
      <c r="H17" s="67"/>
    </row>
    <row r="18" spans="1:8" ht="12.75">
      <c r="A18" s="63">
        <v>3</v>
      </c>
      <c r="B18" s="29">
        <v>11</v>
      </c>
      <c r="C18" s="11" t="s">
        <v>62</v>
      </c>
      <c r="D18" s="64">
        <v>1964</v>
      </c>
      <c r="E18" s="69" t="s">
        <v>50</v>
      </c>
      <c r="F18" s="71" t="s">
        <v>85</v>
      </c>
      <c r="G18" s="68">
        <v>0.11319444444444444</v>
      </c>
      <c r="H18" s="67"/>
    </row>
    <row r="19" spans="1:8" ht="12.75">
      <c r="A19" s="63">
        <v>4</v>
      </c>
      <c r="B19" s="29">
        <v>55</v>
      </c>
      <c r="C19" s="11" t="s">
        <v>176</v>
      </c>
      <c r="D19" s="64">
        <v>1962</v>
      </c>
      <c r="E19" s="69" t="s">
        <v>50</v>
      </c>
      <c r="F19" s="11" t="s">
        <v>85</v>
      </c>
      <c r="G19" s="66">
        <v>0.1181712962962963</v>
      </c>
      <c r="H19" s="67"/>
    </row>
    <row r="20" spans="1:8" ht="12.75">
      <c r="A20" s="63">
        <v>5</v>
      </c>
      <c r="B20" s="29">
        <v>5</v>
      </c>
      <c r="C20" s="11" t="s">
        <v>100</v>
      </c>
      <c r="D20" s="64">
        <v>1961</v>
      </c>
      <c r="E20" s="69"/>
      <c r="F20" s="71" t="s">
        <v>37</v>
      </c>
      <c r="G20" s="66">
        <v>0.11986111111111113</v>
      </c>
      <c r="H20" s="67"/>
    </row>
    <row r="21" spans="1:8" ht="12.75">
      <c r="A21" s="63">
        <v>6</v>
      </c>
      <c r="B21" s="29">
        <v>1</v>
      </c>
      <c r="C21" s="11" t="s">
        <v>29</v>
      </c>
      <c r="D21" s="64">
        <v>1966</v>
      </c>
      <c r="E21" s="69"/>
      <c r="F21" s="71" t="s">
        <v>39</v>
      </c>
      <c r="G21" s="66">
        <v>0.12083333333333333</v>
      </c>
      <c r="H21" s="67"/>
    </row>
    <row r="22" spans="1:8" ht="12.75">
      <c r="A22" s="63">
        <v>7</v>
      </c>
      <c r="B22" s="29">
        <v>47</v>
      </c>
      <c r="C22" s="11" t="s">
        <v>33</v>
      </c>
      <c r="D22" s="64">
        <v>1962</v>
      </c>
      <c r="E22" s="69"/>
      <c r="F22" s="71" t="s">
        <v>37</v>
      </c>
      <c r="G22" s="66">
        <v>0.12105324074074075</v>
      </c>
      <c r="H22" s="67"/>
    </row>
    <row r="23" spans="1:8" ht="12.75">
      <c r="A23" s="63">
        <v>8</v>
      </c>
      <c r="B23" s="29">
        <v>100</v>
      </c>
      <c r="C23" s="11" t="s">
        <v>28</v>
      </c>
      <c r="D23" s="64">
        <v>1963</v>
      </c>
      <c r="E23" s="69" t="s">
        <v>81</v>
      </c>
      <c r="F23" s="71" t="s">
        <v>85</v>
      </c>
      <c r="G23" s="66">
        <v>0.1243287037037037</v>
      </c>
      <c r="H23" s="67"/>
    </row>
    <row r="24" spans="1:8" ht="12.75">
      <c r="A24" s="63">
        <v>9</v>
      </c>
      <c r="B24" s="29">
        <v>59</v>
      </c>
      <c r="C24" s="11" t="s">
        <v>72</v>
      </c>
      <c r="D24" s="64">
        <v>1967</v>
      </c>
      <c r="E24" s="69"/>
      <c r="F24" s="71" t="s">
        <v>85</v>
      </c>
      <c r="G24" s="68">
        <v>0.1253125</v>
      </c>
      <c r="H24" s="67"/>
    </row>
    <row r="25" spans="1:8" ht="12.75">
      <c r="A25" s="63">
        <v>10</v>
      </c>
      <c r="B25" s="29">
        <v>6</v>
      </c>
      <c r="C25" s="11" t="s">
        <v>181</v>
      </c>
      <c r="D25" s="69">
        <v>1960</v>
      </c>
      <c r="E25" s="69"/>
      <c r="F25" s="71" t="s">
        <v>37</v>
      </c>
      <c r="G25" s="66">
        <v>0.12667824074074074</v>
      </c>
      <c r="H25" s="67"/>
    </row>
    <row r="26" spans="1:8" ht="12.75">
      <c r="A26" s="63">
        <v>11</v>
      </c>
      <c r="B26" s="29">
        <v>22</v>
      </c>
      <c r="C26" s="11" t="s">
        <v>58</v>
      </c>
      <c r="D26" s="64">
        <v>1961</v>
      </c>
      <c r="E26" s="69"/>
      <c r="F26" s="11" t="s">
        <v>39</v>
      </c>
      <c r="G26" s="66">
        <v>0.12915509259259259</v>
      </c>
      <c r="H26" s="67"/>
    </row>
    <row r="27" spans="1:8" ht="12.75">
      <c r="A27" s="63">
        <v>12</v>
      </c>
      <c r="B27" s="29">
        <v>13</v>
      </c>
      <c r="C27" s="11" t="s">
        <v>34</v>
      </c>
      <c r="D27" s="64">
        <v>1958</v>
      </c>
      <c r="E27" s="69"/>
      <c r="F27" s="71" t="s">
        <v>85</v>
      </c>
      <c r="G27" s="66">
        <v>0.13869212962962962</v>
      </c>
      <c r="H27" s="67"/>
    </row>
    <row r="28" spans="1:8" ht="12.75">
      <c r="A28" s="63">
        <v>13</v>
      </c>
      <c r="B28" s="29">
        <v>62</v>
      </c>
      <c r="C28" s="11" t="s">
        <v>190</v>
      </c>
      <c r="D28" s="64">
        <v>1962</v>
      </c>
      <c r="E28" s="69"/>
      <c r="F28" s="11" t="s">
        <v>37</v>
      </c>
      <c r="G28" s="66">
        <v>0.18314814814814814</v>
      </c>
      <c r="H28" s="67"/>
    </row>
    <row r="29" spans="1:8" ht="12.75">
      <c r="A29" s="63"/>
      <c r="B29" s="29"/>
      <c r="C29" s="11"/>
      <c r="D29" s="64"/>
      <c r="E29" s="69"/>
      <c r="F29" s="11"/>
      <c r="G29" s="66"/>
      <c r="H29" s="67"/>
    </row>
    <row r="30" spans="1:8" ht="12.75">
      <c r="A30" s="63"/>
      <c r="B30" s="29"/>
      <c r="C30" s="11"/>
      <c r="D30" s="64"/>
      <c r="E30" s="69"/>
      <c r="F30" s="71"/>
      <c r="G30" s="66"/>
      <c r="H30" s="67"/>
    </row>
    <row r="31" spans="1:8" ht="12.75">
      <c r="A31" s="63"/>
      <c r="B31" s="29"/>
      <c r="C31" s="11"/>
      <c r="D31" s="64"/>
      <c r="E31" s="69"/>
      <c r="F31" s="71"/>
      <c r="G31" s="68"/>
      <c r="H31" s="67"/>
    </row>
    <row r="34" spans="1:8" ht="12.75" customHeight="1">
      <c r="A34" s="208" t="s">
        <v>112</v>
      </c>
      <c r="B34" s="208"/>
      <c r="C34" s="208"/>
      <c r="D34" s="208"/>
      <c r="E34" s="208"/>
      <c r="F34" s="209"/>
      <c r="G34" s="209"/>
      <c r="H34" s="209"/>
    </row>
  </sheetData>
  <sheetProtection/>
  <mergeCells count="18">
    <mergeCell ref="A34:H34"/>
    <mergeCell ref="A8:C8"/>
    <mergeCell ref="E8:F8"/>
    <mergeCell ref="A1:H1"/>
    <mergeCell ref="A2:H2"/>
    <mergeCell ref="A3:H3"/>
    <mergeCell ref="A4:C4"/>
    <mergeCell ref="A5:C5"/>
    <mergeCell ref="A9:C9"/>
    <mergeCell ref="E9:F9"/>
    <mergeCell ref="E10:F10"/>
    <mergeCell ref="A11:C11"/>
    <mergeCell ref="A12:D12"/>
    <mergeCell ref="E4:H4"/>
    <mergeCell ref="E6:H6"/>
    <mergeCell ref="A7:C7"/>
    <mergeCell ref="E7:H7"/>
    <mergeCell ref="B6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1" max="1" width="6.625" style="0" customWidth="1"/>
    <col min="2" max="2" width="6.25390625" style="0" customWidth="1"/>
    <col min="3" max="3" width="26.625" style="0" customWidth="1"/>
    <col min="5" max="5" width="6.25390625" style="14" customWidth="1"/>
    <col min="6" max="6" width="24.75390625" style="115" customWidth="1"/>
    <col min="8" max="8" width="11.125" style="0" customWidth="1"/>
  </cols>
  <sheetData>
    <row r="1" spans="1:8" ht="12.75">
      <c r="A1" s="215" t="s">
        <v>114</v>
      </c>
      <c r="B1" s="215"/>
      <c r="C1" s="215"/>
      <c r="D1" s="215"/>
      <c r="E1" s="215"/>
      <c r="F1" s="215"/>
      <c r="G1" s="215"/>
      <c r="H1" s="215"/>
    </row>
    <row r="2" spans="1:8" ht="12.75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2.75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2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2.75">
      <c r="A5" s="210" t="s">
        <v>115</v>
      </c>
      <c r="B5" s="210"/>
      <c r="C5" s="210"/>
      <c r="D5" s="13"/>
      <c r="E5" s="13"/>
      <c r="F5" s="4"/>
      <c r="G5" s="4"/>
      <c r="H5" s="4"/>
    </row>
    <row r="6" spans="1:8" ht="12.75" customHeight="1">
      <c r="A6" s="1"/>
      <c r="B6" s="215" t="s">
        <v>18</v>
      </c>
      <c r="C6" s="215"/>
      <c r="D6" s="13"/>
      <c r="E6" s="216" t="s">
        <v>1</v>
      </c>
      <c r="F6" s="216"/>
      <c r="G6" s="216"/>
      <c r="H6" s="209"/>
    </row>
    <row r="7" spans="1:8" ht="12.75">
      <c r="A7" s="210" t="s">
        <v>111</v>
      </c>
      <c r="B7" s="210"/>
      <c r="C7" s="210"/>
      <c r="D7" s="13"/>
      <c r="E7" s="215" t="s">
        <v>2</v>
      </c>
      <c r="F7" s="215"/>
      <c r="G7" s="215"/>
      <c r="H7" s="215"/>
    </row>
    <row r="8" spans="1:8" ht="12.75">
      <c r="A8" s="210" t="s">
        <v>64</v>
      </c>
      <c r="B8" s="210"/>
      <c r="C8" s="210"/>
      <c r="D8" s="13"/>
      <c r="E8" s="210" t="s">
        <v>3</v>
      </c>
      <c r="F8" s="210"/>
      <c r="G8" s="4"/>
      <c r="H8" s="5" t="s">
        <v>4</v>
      </c>
    </row>
    <row r="9" spans="1:8" ht="12.75" customHeight="1">
      <c r="A9" s="210" t="s">
        <v>5</v>
      </c>
      <c r="B9" s="210"/>
      <c r="C9" s="210"/>
      <c r="D9" s="13"/>
      <c r="E9" s="211" t="s">
        <v>6</v>
      </c>
      <c r="F9" s="211"/>
      <c r="G9" s="4"/>
      <c r="H9" s="5" t="s">
        <v>7</v>
      </c>
    </row>
    <row r="10" spans="1:8" ht="12.75" customHeight="1">
      <c r="A10" s="1" t="s">
        <v>8</v>
      </c>
      <c r="B10" s="4"/>
      <c r="C10" s="4"/>
      <c r="D10" s="13"/>
      <c r="E10" s="211" t="s">
        <v>9</v>
      </c>
      <c r="F10" s="211"/>
      <c r="G10" s="4"/>
      <c r="H10" s="5" t="s">
        <v>10</v>
      </c>
    </row>
    <row r="11" spans="1:8" ht="12.75">
      <c r="A11" s="212" t="s">
        <v>197</v>
      </c>
      <c r="B11" s="212"/>
      <c r="C11" s="212"/>
      <c r="D11" s="25"/>
      <c r="E11" s="98"/>
      <c r="F11" s="4"/>
      <c r="G11" s="4"/>
      <c r="H11" s="4"/>
    </row>
    <row r="12" spans="1:8" ht="12.75">
      <c r="A12" s="212" t="s">
        <v>198</v>
      </c>
      <c r="B12" s="212"/>
      <c r="C12" s="212"/>
      <c r="D12" s="212"/>
      <c r="E12" s="98"/>
      <c r="F12" s="4"/>
      <c r="G12" s="4"/>
      <c r="H12" s="4"/>
    </row>
    <row r="13" spans="1:8" ht="12.75">
      <c r="A13" s="1"/>
      <c r="B13" s="1"/>
      <c r="C13" s="1"/>
      <c r="D13" s="1" t="s">
        <v>91</v>
      </c>
      <c r="E13" s="98"/>
      <c r="F13" s="4"/>
      <c r="G13" s="4"/>
      <c r="H13" s="4"/>
    </row>
    <row r="15" spans="1:8" ht="48">
      <c r="A15" s="7" t="s">
        <v>11</v>
      </c>
      <c r="B15" s="7" t="s">
        <v>12</v>
      </c>
      <c r="C15" s="7" t="s">
        <v>13</v>
      </c>
      <c r="D15" s="7" t="s">
        <v>35</v>
      </c>
      <c r="E15" s="7" t="s">
        <v>14</v>
      </c>
      <c r="F15" s="117" t="s">
        <v>15</v>
      </c>
      <c r="G15" s="7" t="s">
        <v>16</v>
      </c>
      <c r="H15" s="7" t="s">
        <v>17</v>
      </c>
    </row>
    <row r="16" spans="1:8" s="34" customFormat="1" ht="12.75">
      <c r="A16" s="63">
        <v>1</v>
      </c>
      <c r="B16" s="29">
        <v>28</v>
      </c>
      <c r="C16" s="11" t="s">
        <v>71</v>
      </c>
      <c r="D16" s="64">
        <v>1974</v>
      </c>
      <c r="E16" s="69" t="s">
        <v>47</v>
      </c>
      <c r="F16" s="11" t="s">
        <v>37</v>
      </c>
      <c r="G16" s="68">
        <v>0.09348379629629629</v>
      </c>
      <c r="H16" s="67"/>
    </row>
    <row r="17" spans="1:8" s="34" customFormat="1" ht="12.75">
      <c r="A17" s="63">
        <v>2</v>
      </c>
      <c r="B17" s="29">
        <v>56</v>
      </c>
      <c r="C17" s="11" t="s">
        <v>165</v>
      </c>
      <c r="D17" s="64"/>
      <c r="E17" s="64"/>
      <c r="F17" s="11" t="s">
        <v>39</v>
      </c>
      <c r="G17" s="66">
        <v>0.09819444444444443</v>
      </c>
      <c r="H17" s="67"/>
    </row>
    <row r="18" spans="1:8" s="34" customFormat="1" ht="12.75">
      <c r="A18" s="63">
        <v>3</v>
      </c>
      <c r="B18" s="29">
        <v>30</v>
      </c>
      <c r="C18" s="11" t="s">
        <v>49</v>
      </c>
      <c r="D18" s="64">
        <v>1973</v>
      </c>
      <c r="E18" s="69" t="s">
        <v>50</v>
      </c>
      <c r="F18" s="71" t="s">
        <v>51</v>
      </c>
      <c r="G18" s="66">
        <v>0.10048611111111111</v>
      </c>
      <c r="H18" s="67"/>
    </row>
    <row r="19" spans="1:8" s="34" customFormat="1" ht="12.75">
      <c r="A19" s="63">
        <v>4</v>
      </c>
      <c r="B19" s="29">
        <v>17</v>
      </c>
      <c r="C19" s="11" t="s">
        <v>75</v>
      </c>
      <c r="D19" s="64">
        <v>1976</v>
      </c>
      <c r="E19" s="69" t="s">
        <v>50</v>
      </c>
      <c r="F19" s="71" t="s">
        <v>85</v>
      </c>
      <c r="G19" s="66">
        <v>0.10342592592592592</v>
      </c>
      <c r="H19" s="67"/>
    </row>
    <row r="20" spans="1:11" s="34" customFormat="1" ht="12.75">
      <c r="A20" s="63">
        <v>5</v>
      </c>
      <c r="B20" s="29">
        <v>61</v>
      </c>
      <c r="C20" s="11" t="s">
        <v>102</v>
      </c>
      <c r="D20" s="64">
        <v>1971</v>
      </c>
      <c r="E20" s="64"/>
      <c r="F20" s="11" t="s">
        <v>85</v>
      </c>
      <c r="G20" s="66">
        <v>0.10668981481481482</v>
      </c>
      <c r="H20" s="67"/>
      <c r="K20" s="70"/>
    </row>
    <row r="21" spans="1:11" s="34" customFormat="1" ht="12.75">
      <c r="A21" s="63">
        <v>6</v>
      </c>
      <c r="B21" s="29">
        <v>14</v>
      </c>
      <c r="C21" s="11" t="s">
        <v>30</v>
      </c>
      <c r="D21" s="64">
        <v>1972</v>
      </c>
      <c r="E21" s="69" t="s">
        <v>50</v>
      </c>
      <c r="F21" s="71" t="s">
        <v>85</v>
      </c>
      <c r="G21" s="66">
        <v>0.10829861111111111</v>
      </c>
      <c r="H21" s="66"/>
      <c r="J21" s="70"/>
      <c r="K21" s="70"/>
    </row>
    <row r="22" spans="1:11" s="34" customFormat="1" ht="12.75">
      <c r="A22" s="63">
        <v>7</v>
      </c>
      <c r="B22" s="29">
        <v>19</v>
      </c>
      <c r="C22" s="11" t="s">
        <v>70</v>
      </c>
      <c r="D22" s="64">
        <v>1971</v>
      </c>
      <c r="E22" s="69"/>
      <c r="F22" s="71" t="s">
        <v>85</v>
      </c>
      <c r="G22" s="68">
        <v>0.10932870370370369</v>
      </c>
      <c r="H22" s="67"/>
      <c r="J22" s="70"/>
      <c r="K22" s="70"/>
    </row>
    <row r="23" spans="1:11" s="34" customFormat="1" ht="12.75">
      <c r="A23" s="63">
        <v>8</v>
      </c>
      <c r="B23" s="29">
        <v>21</v>
      </c>
      <c r="C23" s="11" t="s">
        <v>169</v>
      </c>
      <c r="D23" s="64">
        <v>1973</v>
      </c>
      <c r="E23" s="69"/>
      <c r="F23" s="71" t="s">
        <v>39</v>
      </c>
      <c r="G23" s="68">
        <v>0.11128472222222223</v>
      </c>
      <c r="H23" s="67"/>
      <c r="K23" s="70"/>
    </row>
    <row r="24" spans="1:11" s="34" customFormat="1" ht="12.75">
      <c r="A24" s="63">
        <v>9</v>
      </c>
      <c r="B24" s="29">
        <v>37</v>
      </c>
      <c r="C24" s="11" t="s">
        <v>170</v>
      </c>
      <c r="D24" s="64">
        <v>1973</v>
      </c>
      <c r="E24" s="69"/>
      <c r="F24" s="11" t="s">
        <v>37</v>
      </c>
      <c r="G24" s="68">
        <v>0.11156250000000001</v>
      </c>
      <c r="H24" s="67"/>
      <c r="K24" s="70"/>
    </row>
    <row r="25" spans="1:11" s="34" customFormat="1" ht="12.75">
      <c r="A25" s="63">
        <v>10</v>
      </c>
      <c r="B25" s="29">
        <v>18</v>
      </c>
      <c r="C25" s="11" t="s">
        <v>101</v>
      </c>
      <c r="D25" s="64">
        <v>1973</v>
      </c>
      <c r="E25" s="69" t="s">
        <v>50</v>
      </c>
      <c r="F25" s="71" t="s">
        <v>85</v>
      </c>
      <c r="G25" s="66">
        <v>0.11805555555555557</v>
      </c>
      <c r="H25" s="66"/>
      <c r="K25" s="70"/>
    </row>
    <row r="26" spans="1:8" s="34" customFormat="1" ht="12.75">
      <c r="A26" s="63">
        <v>11</v>
      </c>
      <c r="B26" s="63">
        <v>2</v>
      </c>
      <c r="C26" s="11" t="s">
        <v>177</v>
      </c>
      <c r="D26" s="64">
        <v>1973</v>
      </c>
      <c r="E26" s="69"/>
      <c r="F26" s="71" t="s">
        <v>39</v>
      </c>
      <c r="G26" s="68">
        <v>0.1194675925925926</v>
      </c>
      <c r="H26" s="67"/>
    </row>
    <row r="27" spans="1:8" s="34" customFormat="1" ht="12.75">
      <c r="A27" s="63">
        <v>12</v>
      </c>
      <c r="B27" s="29">
        <v>50</v>
      </c>
      <c r="C27" s="11" t="s">
        <v>178</v>
      </c>
      <c r="D27" s="64">
        <v>1968</v>
      </c>
      <c r="E27" s="69" t="s">
        <v>50</v>
      </c>
      <c r="F27" s="71" t="s">
        <v>85</v>
      </c>
      <c r="G27" s="68">
        <v>0.12</v>
      </c>
      <c r="H27" s="67"/>
    </row>
    <row r="28" spans="1:8" s="34" customFormat="1" ht="12.75">
      <c r="A28" s="63">
        <v>13</v>
      </c>
      <c r="B28" s="29">
        <v>57</v>
      </c>
      <c r="C28" s="11" t="s">
        <v>182</v>
      </c>
      <c r="D28" s="64">
        <v>1968</v>
      </c>
      <c r="E28" s="69"/>
      <c r="F28" s="71" t="s">
        <v>85</v>
      </c>
      <c r="G28" s="68">
        <v>0.1282986111111111</v>
      </c>
      <c r="H28" s="67"/>
    </row>
    <row r="29" spans="1:8" s="34" customFormat="1" ht="12.75">
      <c r="A29" s="63">
        <v>14</v>
      </c>
      <c r="B29" s="29">
        <v>41</v>
      </c>
      <c r="C29" s="11" t="s">
        <v>184</v>
      </c>
      <c r="D29" s="64">
        <v>1969</v>
      </c>
      <c r="E29" s="69"/>
      <c r="F29" s="71" t="s">
        <v>39</v>
      </c>
      <c r="G29" s="68">
        <v>0.13236111111111112</v>
      </c>
      <c r="H29" s="67"/>
    </row>
    <row r="30" spans="1:8" s="34" customFormat="1" ht="12.75">
      <c r="A30" s="63">
        <v>15</v>
      </c>
      <c r="B30" s="29">
        <v>52</v>
      </c>
      <c r="C30" s="11" t="s">
        <v>185</v>
      </c>
      <c r="D30" s="64">
        <v>1975</v>
      </c>
      <c r="E30" s="69"/>
      <c r="F30" s="71" t="s">
        <v>186</v>
      </c>
      <c r="G30" s="68">
        <v>0.13363425925925926</v>
      </c>
      <c r="H30" s="67"/>
    </row>
    <row r="31" spans="1:8" s="34" customFormat="1" ht="12.75">
      <c r="A31" s="63">
        <v>16</v>
      </c>
      <c r="B31" s="29">
        <v>9</v>
      </c>
      <c r="C31" s="11" t="s">
        <v>187</v>
      </c>
      <c r="D31" s="64">
        <v>1972</v>
      </c>
      <c r="E31" s="69"/>
      <c r="F31" s="71" t="s">
        <v>85</v>
      </c>
      <c r="G31" s="68">
        <v>0.1337384259259259</v>
      </c>
      <c r="H31" s="67"/>
    </row>
    <row r="32" spans="1:8" s="34" customFormat="1" ht="12.75">
      <c r="A32" s="63">
        <v>17</v>
      </c>
      <c r="B32" s="29">
        <v>8</v>
      </c>
      <c r="C32" s="11" t="s">
        <v>193</v>
      </c>
      <c r="D32" s="64">
        <v>1972</v>
      </c>
      <c r="E32" s="69"/>
      <c r="F32" s="71" t="s">
        <v>85</v>
      </c>
      <c r="G32" s="66">
        <v>0.1358101851851852</v>
      </c>
      <c r="H32" s="67"/>
    </row>
    <row r="34" spans="1:8" ht="12.75" customHeight="1">
      <c r="A34" s="208" t="s">
        <v>112</v>
      </c>
      <c r="B34" s="208"/>
      <c r="C34" s="208"/>
      <c r="D34" s="208"/>
      <c r="E34" s="208"/>
      <c r="F34" s="209"/>
      <c r="G34" s="209"/>
      <c r="H34" s="209"/>
    </row>
  </sheetData>
  <sheetProtection/>
  <mergeCells count="18">
    <mergeCell ref="A34:H34"/>
    <mergeCell ref="A8:C8"/>
    <mergeCell ref="E8:F8"/>
    <mergeCell ref="A1:H1"/>
    <mergeCell ref="A2:H2"/>
    <mergeCell ref="A3:H3"/>
    <mergeCell ref="A4:C4"/>
    <mergeCell ref="A5:C5"/>
    <mergeCell ref="A9:C9"/>
    <mergeCell ref="E9:F9"/>
    <mergeCell ref="E10:F10"/>
    <mergeCell ref="A11:C11"/>
    <mergeCell ref="A12:D12"/>
    <mergeCell ref="E4:H4"/>
    <mergeCell ref="E6:H6"/>
    <mergeCell ref="A7:C7"/>
    <mergeCell ref="E7:H7"/>
    <mergeCell ref="B6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42"/>
  <sheetViews>
    <sheetView zoomScalePageLayoutView="0" workbookViewId="0" topLeftCell="A10">
      <selection activeCell="A42" sqref="A42:H42"/>
    </sheetView>
  </sheetViews>
  <sheetFormatPr defaultColWidth="9.00390625" defaultRowHeight="12.75"/>
  <cols>
    <col min="1" max="1" width="6.375" style="0" customWidth="1"/>
    <col min="3" max="3" width="20.875" style="0" customWidth="1"/>
    <col min="5" max="5" width="7.25390625" style="14" customWidth="1"/>
    <col min="6" max="6" width="24.125" style="115" customWidth="1"/>
  </cols>
  <sheetData>
    <row r="1" spans="1:8" ht="12.75">
      <c r="A1" s="215" t="s">
        <v>114</v>
      </c>
      <c r="B1" s="215"/>
      <c r="C1" s="215"/>
      <c r="D1" s="215"/>
      <c r="E1" s="215"/>
      <c r="F1" s="215"/>
      <c r="G1" s="215"/>
      <c r="H1" s="215"/>
    </row>
    <row r="2" spans="1:8" ht="12.75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2.75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2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2.75">
      <c r="A5" s="210" t="s">
        <v>115</v>
      </c>
      <c r="B5" s="210"/>
      <c r="C5" s="210"/>
      <c r="D5" s="13"/>
      <c r="E5" s="13"/>
      <c r="F5" s="4"/>
      <c r="G5" s="4"/>
      <c r="H5" s="4"/>
    </row>
    <row r="6" spans="1:8" ht="12.75" customHeight="1">
      <c r="A6" s="1"/>
      <c r="B6" s="215" t="s">
        <v>18</v>
      </c>
      <c r="C6" s="215"/>
      <c r="D6" s="13"/>
      <c r="E6" s="216" t="s">
        <v>1</v>
      </c>
      <c r="F6" s="216"/>
      <c r="G6" s="216"/>
      <c r="H6" s="209"/>
    </row>
    <row r="7" spans="1:8" ht="12.75">
      <c r="A7" s="218" t="s">
        <v>111</v>
      </c>
      <c r="B7" s="218"/>
      <c r="C7" s="218"/>
      <c r="D7" s="36"/>
      <c r="E7" s="215" t="s">
        <v>2</v>
      </c>
      <c r="F7" s="215"/>
      <c r="G7" s="215"/>
      <c r="H7" s="215"/>
    </row>
    <row r="8" spans="1:8" ht="12.75">
      <c r="A8" s="218" t="s">
        <v>64</v>
      </c>
      <c r="B8" s="218"/>
      <c r="C8" s="218"/>
      <c r="D8" s="36"/>
      <c r="E8" s="210" t="s">
        <v>3</v>
      </c>
      <c r="F8" s="210"/>
      <c r="G8" s="4"/>
      <c r="H8" s="5" t="s">
        <v>4</v>
      </c>
    </row>
    <row r="9" spans="1:8" ht="12.75" customHeight="1">
      <c r="A9" s="218" t="s">
        <v>5</v>
      </c>
      <c r="B9" s="218"/>
      <c r="C9" s="218"/>
      <c r="D9" s="36"/>
      <c r="E9" s="211" t="s">
        <v>6</v>
      </c>
      <c r="F9" s="211"/>
      <c r="G9" s="4"/>
      <c r="H9" s="5" t="s">
        <v>7</v>
      </c>
    </row>
    <row r="10" spans="1:8" ht="12.75" customHeight="1">
      <c r="A10" s="35" t="s">
        <v>8</v>
      </c>
      <c r="B10" s="37"/>
      <c r="C10" s="37"/>
      <c r="D10" s="36"/>
      <c r="E10" s="211" t="s">
        <v>9</v>
      </c>
      <c r="F10" s="211"/>
      <c r="G10" s="4"/>
      <c r="H10" s="5" t="s">
        <v>10</v>
      </c>
    </row>
    <row r="11" spans="1:8" ht="12.75">
      <c r="A11" s="217" t="s">
        <v>197</v>
      </c>
      <c r="B11" s="217"/>
      <c r="C11" s="217"/>
      <c r="D11" s="40"/>
      <c r="E11" s="98"/>
      <c r="F11" s="4"/>
      <c r="G11" s="4"/>
      <c r="H11" s="4"/>
    </row>
    <row r="12" spans="1:8" ht="12.75">
      <c r="A12" s="217" t="s">
        <v>198</v>
      </c>
      <c r="B12" s="217"/>
      <c r="C12" s="217"/>
      <c r="D12" s="217"/>
      <c r="E12" s="98"/>
      <c r="F12" s="4"/>
      <c r="G12" s="4"/>
      <c r="H12" s="4"/>
    </row>
    <row r="13" spans="1:8" ht="12.75">
      <c r="A13" s="1"/>
      <c r="B13" s="1"/>
      <c r="C13" s="1"/>
      <c r="D13" s="1" t="s">
        <v>90</v>
      </c>
      <c r="E13" s="98"/>
      <c r="F13" s="4"/>
      <c r="G13" s="4"/>
      <c r="H13" s="4"/>
    </row>
    <row r="15" spans="1:8" ht="36">
      <c r="A15" s="7" t="s">
        <v>11</v>
      </c>
      <c r="B15" s="7" t="s">
        <v>12</v>
      </c>
      <c r="C15" s="7" t="s">
        <v>13</v>
      </c>
      <c r="D15" s="7" t="s">
        <v>35</v>
      </c>
      <c r="E15" s="7" t="s">
        <v>14</v>
      </c>
      <c r="F15" s="117" t="s">
        <v>15</v>
      </c>
      <c r="G15" s="7" t="s">
        <v>16</v>
      </c>
      <c r="H15" s="7" t="s">
        <v>17</v>
      </c>
    </row>
    <row r="16" spans="1:8" s="34" customFormat="1" ht="12.75">
      <c r="A16" s="63">
        <v>1</v>
      </c>
      <c r="B16" s="29">
        <v>49</v>
      </c>
      <c r="C16" s="11" t="s">
        <v>113</v>
      </c>
      <c r="D16" s="64">
        <v>1986</v>
      </c>
      <c r="E16" s="64" t="s">
        <v>47</v>
      </c>
      <c r="F16" s="11" t="s">
        <v>37</v>
      </c>
      <c r="G16" s="66">
        <v>0.08923611111111111</v>
      </c>
      <c r="H16" s="67"/>
    </row>
    <row r="17" spans="1:8" s="34" customFormat="1" ht="12.75">
      <c r="A17" s="63">
        <v>2</v>
      </c>
      <c r="B17" s="29">
        <v>51</v>
      </c>
      <c r="C17" s="11" t="s">
        <v>163</v>
      </c>
      <c r="D17" s="64">
        <v>1966</v>
      </c>
      <c r="E17" s="64" t="s">
        <v>47</v>
      </c>
      <c r="F17" s="71" t="s">
        <v>37</v>
      </c>
      <c r="G17" s="66">
        <v>0.09061342592592592</v>
      </c>
      <c r="H17" s="67"/>
    </row>
    <row r="18" spans="1:8" s="34" customFormat="1" ht="12.75">
      <c r="A18" s="63">
        <v>3</v>
      </c>
      <c r="B18" s="29">
        <v>58</v>
      </c>
      <c r="C18" s="11" t="s">
        <v>107</v>
      </c>
      <c r="D18" s="64">
        <v>1999</v>
      </c>
      <c r="E18" s="64"/>
      <c r="F18" s="71" t="s">
        <v>85</v>
      </c>
      <c r="G18" s="66">
        <v>0.09471064814814815</v>
      </c>
      <c r="H18" s="67"/>
    </row>
    <row r="19" spans="1:8" s="34" customFormat="1" ht="12.75">
      <c r="A19" s="63">
        <v>4</v>
      </c>
      <c r="B19" s="29">
        <v>32</v>
      </c>
      <c r="C19" s="11" t="s">
        <v>194</v>
      </c>
      <c r="D19" s="64">
        <v>1992</v>
      </c>
      <c r="E19" s="64"/>
      <c r="F19" s="11" t="s">
        <v>85</v>
      </c>
      <c r="G19" s="66">
        <v>0.09525462962962962</v>
      </c>
      <c r="H19" s="67"/>
    </row>
    <row r="20" spans="1:8" s="34" customFormat="1" ht="12.75">
      <c r="A20" s="63">
        <v>5</v>
      </c>
      <c r="B20" s="29">
        <v>3</v>
      </c>
      <c r="C20" s="71" t="s">
        <v>103</v>
      </c>
      <c r="D20" s="72">
        <v>1985</v>
      </c>
      <c r="E20" s="69"/>
      <c r="F20" s="11" t="s">
        <v>39</v>
      </c>
      <c r="G20" s="66">
        <v>0.09530092592592593</v>
      </c>
      <c r="H20" s="67"/>
    </row>
    <row r="21" spans="1:8" s="34" customFormat="1" ht="12.75">
      <c r="A21" s="63">
        <v>6</v>
      </c>
      <c r="B21" s="29">
        <v>38</v>
      </c>
      <c r="C21" s="11" t="s">
        <v>48</v>
      </c>
      <c r="D21" s="64">
        <v>1978</v>
      </c>
      <c r="E21" s="64" t="s">
        <v>47</v>
      </c>
      <c r="F21" s="11" t="s">
        <v>85</v>
      </c>
      <c r="G21" s="66">
        <v>0.09719907407407408</v>
      </c>
      <c r="H21" s="67"/>
    </row>
    <row r="22" spans="1:8" s="34" customFormat="1" ht="12.75">
      <c r="A22" s="63">
        <v>7</v>
      </c>
      <c r="B22" s="29">
        <v>29</v>
      </c>
      <c r="C22" s="11" t="s">
        <v>74</v>
      </c>
      <c r="D22" s="64">
        <v>1981</v>
      </c>
      <c r="E22" s="64" t="s">
        <v>81</v>
      </c>
      <c r="F22" s="71" t="s">
        <v>51</v>
      </c>
      <c r="G22" s="66">
        <v>0.09721064814814816</v>
      </c>
      <c r="H22" s="67"/>
    </row>
    <row r="23" spans="1:8" s="34" customFormat="1" ht="12.75">
      <c r="A23" s="63">
        <v>8</v>
      </c>
      <c r="B23" s="29">
        <v>45</v>
      </c>
      <c r="C23" s="11" t="s">
        <v>166</v>
      </c>
      <c r="D23" s="64">
        <v>1992</v>
      </c>
      <c r="E23" s="69" t="s">
        <v>47</v>
      </c>
      <c r="F23" s="11" t="s">
        <v>39</v>
      </c>
      <c r="G23" s="66">
        <v>0.10167824074074074</v>
      </c>
      <c r="H23" s="67"/>
    </row>
    <row r="24" spans="1:8" s="34" customFormat="1" ht="12.75">
      <c r="A24" s="63">
        <v>9</v>
      </c>
      <c r="B24" s="29">
        <v>34</v>
      </c>
      <c r="C24" s="11" t="s">
        <v>168</v>
      </c>
      <c r="D24" s="64">
        <v>1980</v>
      </c>
      <c r="E24" s="69" t="s">
        <v>50</v>
      </c>
      <c r="F24" s="11" t="s">
        <v>37</v>
      </c>
      <c r="G24" s="66">
        <v>0.1079976851851852</v>
      </c>
      <c r="H24" s="67"/>
    </row>
    <row r="25" spans="1:8" s="34" customFormat="1" ht="12.75">
      <c r="A25" s="63">
        <v>10</v>
      </c>
      <c r="B25" s="29">
        <v>42</v>
      </c>
      <c r="C25" s="11" t="s">
        <v>78</v>
      </c>
      <c r="D25" s="64">
        <v>1989</v>
      </c>
      <c r="E25" s="69"/>
      <c r="F25" s="71" t="s">
        <v>39</v>
      </c>
      <c r="G25" s="66">
        <v>0.10906249999999999</v>
      </c>
      <c r="H25" s="67"/>
    </row>
    <row r="26" spans="1:8" s="34" customFormat="1" ht="12.75">
      <c r="A26" s="63">
        <v>11</v>
      </c>
      <c r="B26" s="29">
        <v>54</v>
      </c>
      <c r="C26" s="11" t="s">
        <v>172</v>
      </c>
      <c r="D26" s="64">
        <v>1991</v>
      </c>
      <c r="E26" s="69"/>
      <c r="F26" s="11" t="s">
        <v>85</v>
      </c>
      <c r="G26" s="66">
        <v>0.114375</v>
      </c>
      <c r="H26" s="67"/>
    </row>
    <row r="27" spans="1:8" s="34" customFormat="1" ht="12.75">
      <c r="A27" s="63">
        <v>12</v>
      </c>
      <c r="B27" s="29">
        <v>12</v>
      </c>
      <c r="C27" s="11" t="s">
        <v>104</v>
      </c>
      <c r="D27" s="69">
        <v>1987</v>
      </c>
      <c r="E27" s="69"/>
      <c r="F27" s="11" t="s">
        <v>85</v>
      </c>
      <c r="G27" s="66">
        <v>0.11550925925925926</v>
      </c>
      <c r="H27" s="67"/>
    </row>
    <row r="28" spans="1:8" s="34" customFormat="1" ht="12.75">
      <c r="A28" s="63">
        <v>13</v>
      </c>
      <c r="B28" s="29">
        <v>20</v>
      </c>
      <c r="C28" s="11" t="s">
        <v>173</v>
      </c>
      <c r="D28" s="64">
        <v>1988</v>
      </c>
      <c r="E28" s="69" t="s">
        <v>50</v>
      </c>
      <c r="F28" s="11" t="s">
        <v>85</v>
      </c>
      <c r="G28" s="66">
        <v>0.11684027777777778</v>
      </c>
      <c r="H28" s="67"/>
    </row>
    <row r="29" spans="1:8" s="34" customFormat="1" ht="12.75">
      <c r="A29" s="63">
        <v>14</v>
      </c>
      <c r="B29" s="29">
        <v>36</v>
      </c>
      <c r="C29" s="11" t="s">
        <v>175</v>
      </c>
      <c r="D29" s="64">
        <v>1980</v>
      </c>
      <c r="E29" s="69" t="s">
        <v>50</v>
      </c>
      <c r="F29" s="71" t="s">
        <v>37</v>
      </c>
      <c r="G29" s="66">
        <v>0.11756944444444445</v>
      </c>
      <c r="H29" s="67"/>
    </row>
    <row r="30" spans="1:8" s="34" customFormat="1" ht="12.75">
      <c r="A30" s="63">
        <v>15</v>
      </c>
      <c r="B30" s="29">
        <v>48</v>
      </c>
      <c r="C30" s="11" t="s">
        <v>179</v>
      </c>
      <c r="D30" s="64">
        <v>1992</v>
      </c>
      <c r="E30" s="69" t="s">
        <v>50</v>
      </c>
      <c r="F30" s="71" t="s">
        <v>85</v>
      </c>
      <c r="G30" s="66">
        <v>0.12077546296296297</v>
      </c>
      <c r="H30" s="67"/>
    </row>
    <row r="31" spans="1:8" s="34" customFormat="1" ht="12.75">
      <c r="A31" s="63">
        <v>16</v>
      </c>
      <c r="B31" s="29">
        <v>44</v>
      </c>
      <c r="C31" s="11" t="s">
        <v>65</v>
      </c>
      <c r="D31" s="64">
        <v>1980</v>
      </c>
      <c r="E31" s="69"/>
      <c r="F31" s="71" t="s">
        <v>39</v>
      </c>
      <c r="G31" s="66">
        <v>0.12266203703703704</v>
      </c>
      <c r="H31" s="67"/>
    </row>
    <row r="32" spans="1:8" s="34" customFormat="1" ht="12.75">
      <c r="A32" s="63">
        <v>17</v>
      </c>
      <c r="B32" s="29">
        <v>24</v>
      </c>
      <c r="C32" s="11" t="s">
        <v>180</v>
      </c>
      <c r="D32" s="64">
        <v>1995</v>
      </c>
      <c r="E32" s="69"/>
      <c r="F32" s="71" t="s">
        <v>195</v>
      </c>
      <c r="G32" s="66">
        <v>0.1265740740740741</v>
      </c>
      <c r="H32" s="67"/>
    </row>
    <row r="33" spans="1:8" s="34" customFormat="1" ht="12.75">
      <c r="A33" s="63">
        <v>18</v>
      </c>
      <c r="B33" s="29">
        <v>53</v>
      </c>
      <c r="C33" s="11" t="s">
        <v>183</v>
      </c>
      <c r="D33" s="64">
        <v>1982</v>
      </c>
      <c r="E33" s="69"/>
      <c r="F33" s="11" t="s">
        <v>37</v>
      </c>
      <c r="G33" s="66">
        <v>0.13108796296296296</v>
      </c>
      <c r="H33" s="66"/>
    </row>
    <row r="34" spans="1:8" s="34" customFormat="1" ht="12.75">
      <c r="A34" s="63">
        <v>19</v>
      </c>
      <c r="B34" s="29">
        <v>27</v>
      </c>
      <c r="C34" s="11" t="s">
        <v>54</v>
      </c>
      <c r="D34" s="64">
        <v>1985</v>
      </c>
      <c r="E34" s="69"/>
      <c r="F34" s="11" t="s">
        <v>85</v>
      </c>
      <c r="G34" s="66">
        <v>0.1416435185185185</v>
      </c>
      <c r="H34" s="66"/>
    </row>
    <row r="35" spans="1:8" s="34" customFormat="1" ht="12.75">
      <c r="A35" s="63">
        <v>20</v>
      </c>
      <c r="B35" s="29">
        <v>26</v>
      </c>
      <c r="C35" s="71" t="s">
        <v>189</v>
      </c>
      <c r="D35" s="72"/>
      <c r="E35" s="64"/>
      <c r="F35" s="11" t="s">
        <v>85</v>
      </c>
      <c r="G35" s="66">
        <v>0.15873842592592594</v>
      </c>
      <c r="H35" s="66"/>
    </row>
    <row r="36" spans="1:8" s="34" customFormat="1" ht="12.75">
      <c r="A36" s="63"/>
      <c r="B36" s="29"/>
      <c r="C36" s="11"/>
      <c r="D36" s="64"/>
      <c r="E36" s="69"/>
      <c r="F36" s="11"/>
      <c r="G36" s="66"/>
      <c r="H36" s="66"/>
    </row>
    <row r="37" spans="1:8" s="34" customFormat="1" ht="12.75">
      <c r="A37" s="63"/>
      <c r="B37" s="29"/>
      <c r="C37" s="11"/>
      <c r="D37" s="64"/>
      <c r="E37" s="69"/>
      <c r="F37" s="11"/>
      <c r="G37" s="66"/>
      <c r="H37" s="67"/>
    </row>
    <row r="38" spans="1:8" s="34" customFormat="1" ht="12.75">
      <c r="A38" s="177"/>
      <c r="B38" s="51"/>
      <c r="C38" s="20"/>
      <c r="D38" s="178"/>
      <c r="E38" s="179"/>
      <c r="F38" s="20"/>
      <c r="G38" s="125"/>
      <c r="H38" s="126"/>
    </row>
    <row r="39" spans="1:8" s="34" customFormat="1" ht="15.75">
      <c r="A39" s="219" t="s">
        <v>40</v>
      </c>
      <c r="B39" s="220"/>
      <c r="C39" s="220"/>
      <c r="D39" s="220"/>
      <c r="E39" s="220"/>
      <c r="F39" s="20"/>
      <c r="G39" s="200"/>
      <c r="H39" s="201"/>
    </row>
    <row r="40" spans="1:8" s="34" customFormat="1" ht="15.75">
      <c r="A40" s="63">
        <v>1</v>
      </c>
      <c r="B40" s="29">
        <v>60</v>
      </c>
      <c r="C40" s="11" t="s">
        <v>53</v>
      </c>
      <c r="D40" s="64">
        <v>1981</v>
      </c>
      <c r="E40" s="99"/>
      <c r="F40" s="71" t="s">
        <v>39</v>
      </c>
      <c r="G40" s="202"/>
      <c r="H40" s="203"/>
    </row>
    <row r="42" spans="1:8" ht="12.75" customHeight="1">
      <c r="A42" s="208" t="s">
        <v>112</v>
      </c>
      <c r="B42" s="208"/>
      <c r="C42" s="208"/>
      <c r="D42" s="208"/>
      <c r="E42" s="208"/>
      <c r="F42" s="209"/>
      <c r="G42" s="209"/>
      <c r="H42" s="209"/>
    </row>
  </sheetData>
  <sheetProtection/>
  <mergeCells count="19">
    <mergeCell ref="A42:H42"/>
    <mergeCell ref="A8:C8"/>
    <mergeCell ref="E8:F8"/>
    <mergeCell ref="A1:H1"/>
    <mergeCell ref="A2:H2"/>
    <mergeCell ref="A3:H3"/>
    <mergeCell ref="A4:C4"/>
    <mergeCell ref="A5:C5"/>
    <mergeCell ref="A9:C9"/>
    <mergeCell ref="E9:F9"/>
    <mergeCell ref="E4:H4"/>
    <mergeCell ref="E6:H6"/>
    <mergeCell ref="A7:C7"/>
    <mergeCell ref="E7:H7"/>
    <mergeCell ref="B6:C6"/>
    <mergeCell ref="A39:E39"/>
    <mergeCell ref="E10:F10"/>
    <mergeCell ref="A11:C11"/>
    <mergeCell ref="A12:D1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H13"/>
    </sheetView>
  </sheetViews>
  <sheetFormatPr defaultColWidth="9.00390625" defaultRowHeight="12.75"/>
  <sheetData>
    <row r="1" spans="1:8" ht="12.75">
      <c r="A1" s="215" t="s">
        <v>19</v>
      </c>
      <c r="B1" s="215"/>
      <c r="C1" s="215"/>
      <c r="D1" s="215"/>
      <c r="E1" s="215"/>
      <c r="F1" s="215"/>
      <c r="G1" s="215"/>
      <c r="H1" s="215"/>
    </row>
    <row r="2" spans="1:8" ht="12.75">
      <c r="A2" s="215" t="s">
        <v>20</v>
      </c>
      <c r="B2" s="215"/>
      <c r="C2" s="215"/>
      <c r="D2" s="215"/>
      <c r="E2" s="215"/>
      <c r="F2" s="215"/>
      <c r="G2" s="215"/>
      <c r="H2" s="215"/>
    </row>
    <row r="3" spans="1:8" ht="12.75">
      <c r="A3" s="215" t="s">
        <v>0</v>
      </c>
      <c r="B3" s="215"/>
      <c r="C3" s="215"/>
      <c r="D3" s="215"/>
      <c r="E3" s="215"/>
      <c r="F3" s="215"/>
      <c r="G3" s="215"/>
      <c r="H3" s="215"/>
    </row>
    <row r="4" spans="1:8" ht="12.75">
      <c r="A4" s="210" t="s">
        <v>21</v>
      </c>
      <c r="B4" s="210"/>
      <c r="C4" s="210"/>
      <c r="D4" s="3"/>
      <c r="E4" s="216" t="s">
        <v>22</v>
      </c>
      <c r="F4" s="216"/>
      <c r="G4" s="216"/>
      <c r="H4" s="209"/>
    </row>
    <row r="5" spans="1:8" ht="12.75">
      <c r="A5" s="210" t="s">
        <v>27</v>
      </c>
      <c r="B5" s="210"/>
      <c r="C5" s="210"/>
      <c r="D5" s="3"/>
      <c r="E5" s="4"/>
      <c r="F5" s="4"/>
      <c r="G5" s="4"/>
      <c r="H5" s="4"/>
    </row>
    <row r="6" spans="1:8" ht="12.75">
      <c r="A6" s="1"/>
      <c r="B6" s="215" t="s">
        <v>18</v>
      </c>
      <c r="C6" s="215"/>
      <c r="D6" s="3"/>
      <c r="E6" s="216" t="s">
        <v>1</v>
      </c>
      <c r="F6" s="216"/>
      <c r="G6" s="216"/>
      <c r="H6" s="209"/>
    </row>
    <row r="7" spans="1:8" ht="12.75">
      <c r="A7" s="210" t="s">
        <v>23</v>
      </c>
      <c r="B7" s="210"/>
      <c r="C7" s="210"/>
      <c r="D7" s="3"/>
      <c r="E7" s="215" t="s">
        <v>2</v>
      </c>
      <c r="F7" s="215"/>
      <c r="G7" s="215"/>
      <c r="H7" s="215"/>
    </row>
    <row r="8" spans="1:8" ht="12.75">
      <c r="A8" s="210" t="s">
        <v>26</v>
      </c>
      <c r="B8" s="210"/>
      <c r="C8" s="210"/>
      <c r="D8" s="3"/>
      <c r="E8" s="210" t="s">
        <v>3</v>
      </c>
      <c r="F8" s="210"/>
      <c r="G8" s="4"/>
      <c r="H8" s="5" t="s">
        <v>4</v>
      </c>
    </row>
    <row r="9" spans="1:8" ht="12.75">
      <c r="A9" s="210" t="s">
        <v>5</v>
      </c>
      <c r="B9" s="210"/>
      <c r="C9" s="210"/>
      <c r="D9" s="3"/>
      <c r="E9" s="211" t="s">
        <v>6</v>
      </c>
      <c r="F9" s="211"/>
      <c r="G9" s="4"/>
      <c r="H9" s="5" t="s">
        <v>7</v>
      </c>
    </row>
    <row r="10" spans="1:8" ht="12.75">
      <c r="A10" s="1" t="s">
        <v>8</v>
      </c>
      <c r="B10" s="4"/>
      <c r="C10" s="4"/>
      <c r="D10" s="3"/>
      <c r="E10" s="211" t="s">
        <v>9</v>
      </c>
      <c r="F10" s="211"/>
      <c r="G10" s="4"/>
      <c r="H10" s="5" t="s">
        <v>10</v>
      </c>
    </row>
    <row r="11" spans="1:8" ht="12.75">
      <c r="A11" s="210" t="s">
        <v>24</v>
      </c>
      <c r="B11" s="210"/>
      <c r="C11" s="210"/>
      <c r="D11" s="3"/>
      <c r="E11" s="1"/>
      <c r="F11" s="4"/>
      <c r="G11" s="4"/>
      <c r="H11" s="4"/>
    </row>
    <row r="12" spans="1:8" ht="12.75">
      <c r="A12" s="210" t="s">
        <v>25</v>
      </c>
      <c r="B12" s="210"/>
      <c r="C12" s="210"/>
      <c r="D12" s="210"/>
      <c r="E12" s="1"/>
      <c r="F12" s="4"/>
      <c r="G12" s="4"/>
      <c r="H12" s="4"/>
    </row>
  </sheetData>
  <sheetProtection/>
  <mergeCells count="17">
    <mergeCell ref="A1:H1"/>
    <mergeCell ref="A2:H2"/>
    <mergeCell ref="A3:H3"/>
    <mergeCell ref="A4:C4"/>
    <mergeCell ref="A12:D12"/>
    <mergeCell ref="E4:H4"/>
    <mergeCell ref="E6:H6"/>
    <mergeCell ref="B6:C6"/>
    <mergeCell ref="A7:C7"/>
    <mergeCell ref="E7:H7"/>
    <mergeCell ref="A8:C8"/>
    <mergeCell ref="E8:F8"/>
    <mergeCell ref="A5:C5"/>
    <mergeCell ref="A9:C9"/>
    <mergeCell ref="E9:F9"/>
    <mergeCell ref="E10:F10"/>
    <mergeCell ref="A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6"/>
  <sheetViews>
    <sheetView zoomScalePageLayoutView="0" workbookViewId="0" topLeftCell="A7">
      <selection activeCell="A26" sqref="A26:H26"/>
    </sheetView>
  </sheetViews>
  <sheetFormatPr defaultColWidth="32.375" defaultRowHeight="12.75"/>
  <cols>
    <col min="1" max="1" width="4.375" style="2" customWidth="1"/>
    <col min="2" max="2" width="5.75390625" style="2" customWidth="1"/>
    <col min="3" max="3" width="32.00390625" style="2" customWidth="1"/>
    <col min="4" max="4" width="15.625" style="2" bestFit="1" customWidth="1"/>
    <col min="5" max="5" width="7.875" style="2" customWidth="1"/>
    <col min="6" max="6" width="31.25390625" style="2" bestFit="1" customWidth="1"/>
    <col min="7" max="7" width="11.25390625" style="2" bestFit="1" customWidth="1"/>
    <col min="8" max="8" width="8.25390625" style="2" customWidth="1"/>
    <col min="9" max="16384" width="32.375" style="2" customWidth="1"/>
  </cols>
  <sheetData>
    <row r="1" spans="1:8" ht="15.75">
      <c r="A1" s="215" t="s">
        <v>114</v>
      </c>
      <c r="B1" s="215"/>
      <c r="C1" s="215"/>
      <c r="D1" s="215"/>
      <c r="E1" s="215"/>
      <c r="F1" s="215"/>
      <c r="G1" s="215"/>
      <c r="H1" s="215"/>
    </row>
    <row r="2" spans="1:8" ht="15.75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5.75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5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5.75">
      <c r="A5" s="210" t="s">
        <v>115</v>
      </c>
      <c r="B5" s="210"/>
      <c r="C5" s="210"/>
      <c r="D5" s="13"/>
      <c r="E5" s="13"/>
      <c r="F5" s="4"/>
      <c r="G5" s="4"/>
      <c r="H5" s="4"/>
    </row>
    <row r="6" spans="1:8" ht="15.75" customHeight="1">
      <c r="A6" s="1"/>
      <c r="B6" s="215" t="s">
        <v>61</v>
      </c>
      <c r="C6" s="215"/>
      <c r="D6" s="13"/>
      <c r="E6" s="216" t="s">
        <v>1</v>
      </c>
      <c r="F6" s="216"/>
      <c r="G6" s="216"/>
      <c r="H6" s="209"/>
    </row>
    <row r="7" spans="1:8" ht="15.75" customHeight="1">
      <c r="A7" s="218" t="s">
        <v>111</v>
      </c>
      <c r="B7" s="218"/>
      <c r="C7" s="218"/>
      <c r="D7" s="36"/>
      <c r="E7" s="215" t="s">
        <v>2</v>
      </c>
      <c r="F7" s="215"/>
      <c r="G7" s="215"/>
      <c r="H7" s="215"/>
    </row>
    <row r="8" spans="1:8" ht="15.75" customHeight="1">
      <c r="A8" s="218" t="s">
        <v>64</v>
      </c>
      <c r="B8" s="218"/>
      <c r="C8" s="218"/>
      <c r="D8" s="36"/>
      <c r="E8" s="210" t="s">
        <v>3</v>
      </c>
      <c r="F8" s="210"/>
      <c r="G8" s="4"/>
      <c r="H8" s="5" t="s">
        <v>4</v>
      </c>
    </row>
    <row r="9" spans="1:8" ht="15.75" customHeight="1">
      <c r="A9" s="218" t="s">
        <v>5</v>
      </c>
      <c r="B9" s="218"/>
      <c r="C9" s="218"/>
      <c r="D9" s="36"/>
      <c r="E9" s="211" t="s">
        <v>6</v>
      </c>
      <c r="F9" s="211"/>
      <c r="G9" s="4"/>
      <c r="H9" s="5" t="s">
        <v>7</v>
      </c>
    </row>
    <row r="10" spans="1:8" ht="15.75" customHeight="1">
      <c r="A10" s="35" t="s">
        <v>8</v>
      </c>
      <c r="B10" s="37"/>
      <c r="C10" s="37"/>
      <c r="D10" s="36"/>
      <c r="E10" s="211" t="s">
        <v>9</v>
      </c>
      <c r="F10" s="211"/>
      <c r="G10" s="4"/>
      <c r="H10" s="5" t="s">
        <v>10</v>
      </c>
    </row>
    <row r="11" spans="1:8" ht="15.75" customHeight="1">
      <c r="A11" s="217" t="s">
        <v>197</v>
      </c>
      <c r="B11" s="217"/>
      <c r="C11" s="217"/>
      <c r="D11" s="40"/>
      <c r="E11" s="1"/>
      <c r="F11" s="4"/>
      <c r="G11" s="4"/>
      <c r="H11" s="4"/>
    </row>
    <row r="12" spans="1:8" ht="15.75">
      <c r="A12" s="217" t="s">
        <v>198</v>
      </c>
      <c r="B12" s="217"/>
      <c r="C12" s="217"/>
      <c r="D12" s="217"/>
      <c r="E12" s="1"/>
      <c r="F12" s="4"/>
      <c r="G12" s="4"/>
      <c r="H12" s="4"/>
    </row>
    <row r="14" spans="1:8" ht="51">
      <c r="A14" s="18" t="s">
        <v>11</v>
      </c>
      <c r="B14" s="18" t="s">
        <v>12</v>
      </c>
      <c r="C14" s="18" t="s">
        <v>13</v>
      </c>
      <c r="D14" s="18" t="s">
        <v>35</v>
      </c>
      <c r="E14" s="18" t="s">
        <v>14</v>
      </c>
      <c r="F14" s="18" t="s">
        <v>15</v>
      </c>
      <c r="G14" s="18" t="s">
        <v>16</v>
      </c>
      <c r="H14" s="18" t="s">
        <v>17</v>
      </c>
    </row>
    <row r="15" spans="1:8" s="80" customFormat="1" ht="15.75">
      <c r="A15" s="73">
        <v>1</v>
      </c>
      <c r="B15" s="74">
        <v>10</v>
      </c>
      <c r="C15" s="75" t="s">
        <v>167</v>
      </c>
      <c r="D15" s="76">
        <v>1974</v>
      </c>
      <c r="E15" s="77" t="s">
        <v>47</v>
      </c>
      <c r="F15" s="81" t="s">
        <v>37</v>
      </c>
      <c r="G15" s="78">
        <v>0.10283564814814815</v>
      </c>
      <c r="H15" s="79"/>
    </row>
    <row r="16" spans="1:8" s="80" customFormat="1" ht="15.75">
      <c r="A16" s="73">
        <v>2</v>
      </c>
      <c r="B16" s="74">
        <v>43</v>
      </c>
      <c r="C16" s="75" t="s">
        <v>79</v>
      </c>
      <c r="D16" s="75">
        <v>1995</v>
      </c>
      <c r="E16" s="75"/>
      <c r="F16" s="76" t="s">
        <v>37</v>
      </c>
      <c r="G16" s="78">
        <v>0.10795138888888889</v>
      </c>
      <c r="H16" s="79"/>
    </row>
    <row r="17" spans="1:8" s="80" customFormat="1" ht="15.75">
      <c r="A17" s="73">
        <v>3</v>
      </c>
      <c r="B17" s="74">
        <v>35</v>
      </c>
      <c r="C17" s="75" t="s">
        <v>171</v>
      </c>
      <c r="D17" s="76">
        <v>1994</v>
      </c>
      <c r="E17" s="77" t="s">
        <v>81</v>
      </c>
      <c r="F17" s="76" t="s">
        <v>85</v>
      </c>
      <c r="G17" s="78">
        <v>0.11310185185185184</v>
      </c>
      <c r="H17" s="79"/>
    </row>
    <row r="18" spans="1:8" s="80" customFormat="1" ht="15.75">
      <c r="A18" s="73">
        <v>4</v>
      </c>
      <c r="B18" s="74">
        <v>4</v>
      </c>
      <c r="C18" s="75" t="s">
        <v>174</v>
      </c>
      <c r="D18" s="76">
        <v>1996</v>
      </c>
      <c r="E18" s="77"/>
      <c r="F18" s="76" t="s">
        <v>85</v>
      </c>
      <c r="G18" s="78">
        <v>0.1170486111111111</v>
      </c>
      <c r="H18" s="79"/>
    </row>
    <row r="19" spans="1:8" s="80" customFormat="1" ht="18" customHeight="1">
      <c r="A19" s="73">
        <v>5</v>
      </c>
      <c r="B19" s="74"/>
      <c r="C19" s="82"/>
      <c r="D19" s="76"/>
      <c r="E19" s="77"/>
      <c r="F19" s="81"/>
      <c r="G19" s="78"/>
      <c r="H19" s="79"/>
    </row>
    <row r="20" spans="1:8" s="80" customFormat="1" ht="18" customHeight="1">
      <c r="A20" s="180"/>
      <c r="B20" s="181"/>
      <c r="C20" s="182"/>
      <c r="D20" s="183"/>
      <c r="E20" s="184"/>
      <c r="F20" s="185"/>
      <c r="G20" s="186"/>
      <c r="H20" s="187"/>
    </row>
    <row r="21" spans="1:8" s="80" customFormat="1" ht="18" customHeight="1">
      <c r="A21" s="227" t="s">
        <v>40</v>
      </c>
      <c r="B21" s="228"/>
      <c r="C21" s="228"/>
      <c r="D21" s="228"/>
      <c r="E21" s="228"/>
      <c r="F21" s="20"/>
      <c r="G21" s="125"/>
      <c r="H21" s="126"/>
    </row>
    <row r="22" spans="1:8" s="80" customFormat="1" ht="18" customHeight="1">
      <c r="A22" s="197">
        <v>1</v>
      </c>
      <c r="B22" s="77">
        <v>33</v>
      </c>
      <c r="C22" s="76" t="s">
        <v>77</v>
      </c>
      <c r="D22" s="198">
        <v>1989</v>
      </c>
      <c r="E22" s="199" t="s">
        <v>47</v>
      </c>
      <c r="F22" s="81" t="s">
        <v>85</v>
      </c>
      <c r="G22" s="66"/>
      <c r="H22" s="67"/>
    </row>
    <row r="23" spans="1:8" s="80" customFormat="1" ht="18" customHeight="1">
      <c r="A23" s="177"/>
      <c r="B23" s="51"/>
      <c r="C23" s="20"/>
      <c r="D23" s="178"/>
      <c r="E23" s="188"/>
      <c r="F23" s="189"/>
      <c r="G23" s="125"/>
      <c r="H23" s="126"/>
    </row>
    <row r="24" spans="1:8" ht="15.75">
      <c r="A24" s="190"/>
      <c r="B24" s="191"/>
      <c r="C24" s="192"/>
      <c r="D24" s="193"/>
      <c r="E24" s="193"/>
      <c r="F24" s="192"/>
      <c r="G24" s="194"/>
      <c r="H24" s="195"/>
    </row>
    <row r="25" spans="1:8" ht="15.75">
      <c r="A25" s="190"/>
      <c r="B25" s="191"/>
      <c r="C25" s="192"/>
      <c r="D25" s="193"/>
      <c r="E25" s="193"/>
      <c r="F25" s="192"/>
      <c r="G25" s="194"/>
      <c r="H25" s="196"/>
    </row>
    <row r="26" spans="1:8" ht="15.75" customHeight="1">
      <c r="A26" s="208" t="s">
        <v>112</v>
      </c>
      <c r="B26" s="208"/>
      <c r="C26" s="208"/>
      <c r="D26" s="208"/>
      <c r="E26" s="208"/>
      <c r="F26" s="209"/>
      <c r="G26" s="209"/>
      <c r="H26" s="209"/>
    </row>
  </sheetData>
  <sheetProtection/>
  <mergeCells count="19">
    <mergeCell ref="A26:H26"/>
    <mergeCell ref="A8:C8"/>
    <mergeCell ref="E8:F8"/>
    <mergeCell ref="A1:H1"/>
    <mergeCell ref="A2:H2"/>
    <mergeCell ref="A3:H3"/>
    <mergeCell ref="A4:C4"/>
    <mergeCell ref="A5:C5"/>
    <mergeCell ref="A9:C9"/>
    <mergeCell ref="E9:F9"/>
    <mergeCell ref="E4:H4"/>
    <mergeCell ref="E6:H6"/>
    <mergeCell ref="B6:C6"/>
    <mergeCell ref="A7:C7"/>
    <mergeCell ref="E7:H7"/>
    <mergeCell ref="A21:E21"/>
    <mergeCell ref="E10:F10"/>
    <mergeCell ref="A11:C11"/>
    <mergeCell ref="A12:D1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1"/>
  <sheetViews>
    <sheetView zoomScalePageLayoutView="0" workbookViewId="0" topLeftCell="A1">
      <selection activeCell="A12" sqref="A12:D12"/>
    </sheetView>
  </sheetViews>
  <sheetFormatPr defaultColWidth="32.375" defaultRowHeight="12.75"/>
  <cols>
    <col min="1" max="1" width="4.375" style="2" customWidth="1"/>
    <col min="2" max="2" width="5.75390625" style="2" customWidth="1"/>
    <col min="3" max="3" width="32.00390625" style="2" customWidth="1"/>
    <col min="4" max="4" width="15.625" style="2" bestFit="1" customWidth="1"/>
    <col min="5" max="5" width="7.875" style="2" customWidth="1"/>
    <col min="6" max="6" width="31.25390625" style="2" bestFit="1" customWidth="1"/>
    <col min="7" max="7" width="11.25390625" style="2" bestFit="1" customWidth="1"/>
    <col min="8" max="8" width="8.25390625" style="2" customWidth="1"/>
    <col min="9" max="16384" width="32.375" style="2" customWidth="1"/>
  </cols>
  <sheetData>
    <row r="1" spans="1:8" ht="15.75">
      <c r="A1" s="215" t="s">
        <v>94</v>
      </c>
      <c r="B1" s="215"/>
      <c r="C1" s="215"/>
      <c r="D1" s="215"/>
      <c r="E1" s="215"/>
      <c r="F1" s="215"/>
      <c r="G1" s="215"/>
      <c r="H1" s="215"/>
    </row>
    <row r="2" spans="1:8" ht="15.75">
      <c r="A2" s="215" t="s">
        <v>36</v>
      </c>
      <c r="B2" s="215"/>
      <c r="C2" s="215"/>
      <c r="D2" s="215"/>
      <c r="E2" s="215"/>
      <c r="F2" s="215"/>
      <c r="G2" s="215"/>
      <c r="H2" s="215"/>
    </row>
    <row r="3" spans="1:8" ht="15.75">
      <c r="A3" s="215" t="s">
        <v>52</v>
      </c>
      <c r="B3" s="215"/>
      <c r="C3" s="215"/>
      <c r="D3" s="215"/>
      <c r="E3" s="215"/>
      <c r="F3" s="215"/>
      <c r="G3" s="215"/>
      <c r="H3" s="215"/>
    </row>
    <row r="4" spans="1:8" ht="15.75" customHeight="1">
      <c r="A4" s="210" t="s">
        <v>21</v>
      </c>
      <c r="B4" s="210"/>
      <c r="C4" s="210"/>
      <c r="D4" s="13"/>
      <c r="E4" s="216" t="s">
        <v>22</v>
      </c>
      <c r="F4" s="216"/>
      <c r="G4" s="216"/>
      <c r="H4" s="209"/>
    </row>
    <row r="5" spans="1:8" ht="15.75">
      <c r="A5" s="210" t="s">
        <v>95</v>
      </c>
      <c r="B5" s="210"/>
      <c r="C5" s="210"/>
      <c r="D5" s="13"/>
      <c r="E5" s="13"/>
      <c r="F5" s="4"/>
      <c r="G5" s="4"/>
      <c r="H5" s="4"/>
    </row>
    <row r="6" spans="1:8" ht="15.75" customHeight="1">
      <c r="A6" s="1"/>
      <c r="B6" s="215" t="s">
        <v>61</v>
      </c>
      <c r="C6" s="215"/>
      <c r="D6" s="13"/>
      <c r="E6" s="216" t="s">
        <v>1</v>
      </c>
      <c r="F6" s="216"/>
      <c r="G6" s="216"/>
      <c r="H6" s="209"/>
    </row>
    <row r="7" spans="1:8" ht="15.75" customHeight="1">
      <c r="A7" s="218" t="s">
        <v>111</v>
      </c>
      <c r="B7" s="218"/>
      <c r="C7" s="218"/>
      <c r="D7" s="36"/>
      <c r="E7" s="215" t="s">
        <v>2</v>
      </c>
      <c r="F7" s="215"/>
      <c r="G7" s="215"/>
      <c r="H7" s="215"/>
    </row>
    <row r="8" spans="1:8" ht="15.75" customHeight="1">
      <c r="A8" s="218" t="s">
        <v>64</v>
      </c>
      <c r="B8" s="218"/>
      <c r="C8" s="218"/>
      <c r="D8" s="36"/>
      <c r="E8" s="210" t="s">
        <v>3</v>
      </c>
      <c r="F8" s="210"/>
      <c r="G8" s="4"/>
      <c r="H8" s="5" t="s">
        <v>4</v>
      </c>
    </row>
    <row r="9" spans="1:8" ht="15.75" customHeight="1">
      <c r="A9" s="218" t="s">
        <v>5</v>
      </c>
      <c r="B9" s="218"/>
      <c r="C9" s="218"/>
      <c r="D9" s="36"/>
      <c r="E9" s="211" t="s">
        <v>6</v>
      </c>
      <c r="F9" s="211"/>
      <c r="G9" s="4"/>
      <c r="H9" s="5" t="s">
        <v>7</v>
      </c>
    </row>
    <row r="10" spans="1:8" ht="15.75" customHeight="1">
      <c r="A10" s="35" t="s">
        <v>8</v>
      </c>
      <c r="B10" s="37"/>
      <c r="C10" s="37"/>
      <c r="D10" s="36"/>
      <c r="E10" s="211" t="s">
        <v>9</v>
      </c>
      <c r="F10" s="211"/>
      <c r="G10" s="4"/>
      <c r="H10" s="5" t="s">
        <v>10</v>
      </c>
    </row>
    <row r="11" spans="1:8" ht="15.75" customHeight="1">
      <c r="A11" s="217" t="s">
        <v>197</v>
      </c>
      <c r="B11" s="217"/>
      <c r="C11" s="217"/>
      <c r="D11" s="40"/>
      <c r="E11" s="1"/>
      <c r="F11" s="4"/>
      <c r="G11" s="4"/>
      <c r="H11" s="4"/>
    </row>
    <row r="12" spans="1:8" ht="15.75">
      <c r="A12" s="217" t="s">
        <v>198</v>
      </c>
      <c r="B12" s="217"/>
      <c r="C12" s="217"/>
      <c r="D12" s="217"/>
      <c r="E12" s="1"/>
      <c r="F12" s="4" t="s">
        <v>82</v>
      </c>
      <c r="G12" s="4"/>
      <c r="H12" s="4"/>
    </row>
    <row r="14" spans="1:8" ht="51">
      <c r="A14" s="18" t="s">
        <v>11</v>
      </c>
      <c r="B14" s="18" t="s">
        <v>12</v>
      </c>
      <c r="C14" s="18" t="s">
        <v>13</v>
      </c>
      <c r="D14" s="18" t="s">
        <v>35</v>
      </c>
      <c r="E14" s="18" t="s">
        <v>14</v>
      </c>
      <c r="F14" s="18" t="s">
        <v>15</v>
      </c>
      <c r="G14" s="18" t="s">
        <v>16</v>
      </c>
      <c r="H14" s="18" t="s">
        <v>17</v>
      </c>
    </row>
    <row r="15" spans="1:8" ht="15.75">
      <c r="A15" s="73"/>
      <c r="B15" s="74"/>
      <c r="C15" s="75"/>
      <c r="D15" s="76"/>
      <c r="E15" s="77"/>
      <c r="F15" s="81"/>
      <c r="G15" s="78"/>
      <c r="H15" s="60"/>
    </row>
    <row r="16" spans="1:8" ht="15.75">
      <c r="A16" s="73"/>
      <c r="B16" s="74"/>
      <c r="C16" s="75"/>
      <c r="D16" s="75"/>
      <c r="E16" s="75"/>
      <c r="F16" s="76"/>
      <c r="G16" s="78"/>
      <c r="H16" s="79"/>
    </row>
    <row r="17" spans="1:8" ht="15.75">
      <c r="A17" s="73"/>
      <c r="B17" s="74"/>
      <c r="C17" s="75"/>
      <c r="D17" s="76"/>
      <c r="E17" s="77"/>
      <c r="F17" s="76"/>
      <c r="G17" s="78"/>
      <c r="H17" s="79"/>
    </row>
    <row r="18" spans="1:8" ht="18" customHeight="1">
      <c r="A18" s="73"/>
      <c r="B18" s="74"/>
      <c r="C18" s="75"/>
      <c r="D18" s="76"/>
      <c r="E18" s="77"/>
      <c r="F18" s="76"/>
      <c r="G18" s="78"/>
      <c r="H18" s="79"/>
    </row>
    <row r="21" spans="1:8" ht="15.75" customHeight="1">
      <c r="A21" s="208" t="s">
        <v>112</v>
      </c>
      <c r="B21" s="208"/>
      <c r="C21" s="208"/>
      <c r="D21" s="208"/>
      <c r="E21" s="208"/>
      <c r="F21" s="209"/>
      <c r="G21" s="209"/>
      <c r="H21" s="209"/>
    </row>
  </sheetData>
  <sheetProtection/>
  <mergeCells count="18">
    <mergeCell ref="E10:F10"/>
    <mergeCell ref="A11:C11"/>
    <mergeCell ref="A12:D12"/>
    <mergeCell ref="A21:H21"/>
    <mergeCell ref="A8:C8"/>
    <mergeCell ref="E8:F8"/>
    <mergeCell ref="A9:C9"/>
    <mergeCell ref="E9:F9"/>
    <mergeCell ref="A5:C5"/>
    <mergeCell ref="B6:C6"/>
    <mergeCell ref="E6:H6"/>
    <mergeCell ref="A7:C7"/>
    <mergeCell ref="E7:H7"/>
    <mergeCell ref="A1:H1"/>
    <mergeCell ref="A2:H2"/>
    <mergeCell ref="A3:H3"/>
    <mergeCell ref="A4:C4"/>
    <mergeCell ref="E4:H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sponomar</dc:creator>
  <cp:keywords/>
  <dc:description/>
  <cp:lastModifiedBy>Евгений</cp:lastModifiedBy>
  <cp:lastPrinted>2017-03-20T23:52:42Z</cp:lastPrinted>
  <dcterms:created xsi:type="dcterms:W3CDTF">2010-03-23T00:44:10Z</dcterms:created>
  <dcterms:modified xsi:type="dcterms:W3CDTF">2017-03-30T05:50:38Z</dcterms:modified>
  <cp:category/>
  <cp:version/>
  <cp:contentType/>
  <cp:contentStatus/>
</cp:coreProperties>
</file>