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02" i="1"/>
  <c r="H101"/>
  <c r="H205"/>
  <c r="H204"/>
  <c r="H206"/>
  <c r="H193"/>
  <c r="H197"/>
  <c r="H196"/>
  <c r="H199"/>
  <c r="H198"/>
  <c r="H195"/>
  <c r="H194"/>
  <c r="H185"/>
  <c r="H176"/>
  <c r="H157"/>
  <c r="H135"/>
  <c r="H138"/>
  <c r="H136"/>
  <c r="H139"/>
  <c r="H134"/>
  <c r="H137"/>
  <c r="H133"/>
  <c r="H111"/>
  <c r="H109"/>
  <c r="H91"/>
  <c r="H108"/>
  <c r="H97"/>
  <c r="H104"/>
  <c r="H100"/>
  <c r="H99"/>
  <c r="H110"/>
  <c r="H103"/>
  <c r="H98"/>
  <c r="H94"/>
  <c r="H93"/>
  <c r="H96"/>
  <c r="H105"/>
  <c r="H107"/>
  <c r="H106"/>
  <c r="H95"/>
  <c r="H92"/>
  <c r="H72"/>
  <c r="H76"/>
  <c r="H80"/>
  <c r="H73"/>
  <c r="H79"/>
  <c r="H81"/>
  <c r="H78"/>
  <c r="H70"/>
  <c r="H61"/>
  <c r="H75"/>
  <c r="H69"/>
  <c r="H71"/>
  <c r="H62"/>
  <c r="H77"/>
  <c r="H68"/>
  <c r="H67"/>
  <c r="H66"/>
  <c r="H63"/>
  <c r="H74"/>
  <c r="H65"/>
  <c r="H64"/>
  <c r="H42"/>
  <c r="H33"/>
  <c r="H35"/>
  <c r="H49"/>
  <c r="H41"/>
  <c r="H36"/>
  <c r="H46"/>
  <c r="H38"/>
  <c r="H48"/>
  <c r="H50"/>
  <c r="H45"/>
  <c r="H39"/>
  <c r="H47"/>
  <c r="H43"/>
  <c r="H32"/>
  <c r="H34"/>
  <c r="H51"/>
  <c r="H40"/>
  <c r="H44"/>
  <c r="H37"/>
  <c r="H20"/>
  <c r="H11"/>
  <c r="H24"/>
  <c r="H16"/>
  <c r="H13"/>
  <c r="H12"/>
  <c r="H17"/>
  <c r="H18"/>
  <c r="H23"/>
  <c r="H22"/>
  <c r="H21"/>
  <c r="H15"/>
  <c r="H14"/>
  <c r="H171"/>
  <c r="H172"/>
  <c r="H170"/>
</calcChain>
</file>

<file path=xl/sharedStrings.xml><?xml version="1.0" encoding="utf-8"?>
<sst xmlns="http://schemas.openxmlformats.org/spreadsheetml/2006/main" count="224" uniqueCount="150">
  <si>
    <t>ФИО</t>
  </si>
  <si>
    <t>Место проведения: стадион "Ангстрем"</t>
  </si>
  <si>
    <t>Состояние трассы: хорошее</t>
  </si>
  <si>
    <t>Стиль: свободный</t>
  </si>
  <si>
    <t>Место</t>
  </si>
  <si>
    <t>№</t>
  </si>
  <si>
    <t>Год рожд.</t>
  </si>
  <si>
    <t>Вр. старта</t>
  </si>
  <si>
    <t>Вр. финиша</t>
  </si>
  <si>
    <t>Результат</t>
  </si>
  <si>
    <t>Ахмеров Шамиль</t>
  </si>
  <si>
    <t>Зеленоград</t>
  </si>
  <si>
    <t>Китаичев Николай</t>
  </si>
  <si>
    <t>Гераскин Кирилл</t>
  </si>
  <si>
    <t>Москва</t>
  </si>
  <si>
    <t>Женщины</t>
  </si>
  <si>
    <t>Харламов Евгений</t>
  </si>
  <si>
    <t>Высоковск</t>
  </si>
  <si>
    <t>Сущев Олег</t>
  </si>
  <si>
    <t>Терехово</t>
  </si>
  <si>
    <t>Лобачев Владимир</t>
  </si>
  <si>
    <t>Сходня</t>
  </si>
  <si>
    <t>Марюков Сергей</t>
  </si>
  <si>
    <t>Редкино</t>
  </si>
  <si>
    <t>Харламов Владимир</t>
  </si>
  <si>
    <t>Прокофьев Александр</t>
  </si>
  <si>
    <t>Сорокин Сергей</t>
  </si>
  <si>
    <t>Красноармейск</t>
  </si>
  <si>
    <t>Химки</t>
  </si>
  <si>
    <t>Журавлёв Денис</t>
  </si>
  <si>
    <t>Сидоров Владимир</t>
  </si>
  <si>
    <t>Титов Сергей</t>
  </si>
  <si>
    <t>Чесноков Максим</t>
  </si>
  <si>
    <t>Милованов Михаил</t>
  </si>
  <si>
    <t>Комарец Анатолий</t>
  </si>
  <si>
    <t>Барчуков Валерий</t>
  </si>
  <si>
    <t>Солнечногорск</t>
  </si>
  <si>
    <t>Левитин Альберт</t>
  </si>
  <si>
    <t>Малков Николай</t>
  </si>
  <si>
    <t>Гречушкин Михаил</t>
  </si>
  <si>
    <t>Рулев Сергей</t>
  </si>
  <si>
    <t>Куликов Алексей</t>
  </si>
  <si>
    <t>Розов Алексей</t>
  </si>
  <si>
    <t>Турецков Александр</t>
  </si>
  <si>
    <t>Жуков Андрей</t>
  </si>
  <si>
    <t>Розов Николай</t>
  </si>
  <si>
    <t>Козлов Олег</t>
  </si>
  <si>
    <t>Виноградов Владимир</t>
  </si>
  <si>
    <t>Юргайтис Ирина</t>
  </si>
  <si>
    <t>Матис Юлия</t>
  </si>
  <si>
    <t>Олейник Ксения</t>
  </si>
  <si>
    <t>Островская Анастасия</t>
  </si>
  <si>
    <t>Маришина Анна</t>
  </si>
  <si>
    <t>Козлова Марина</t>
  </si>
  <si>
    <t>Мельников Александр</t>
  </si>
  <si>
    <t>Голубев Сергей</t>
  </si>
  <si>
    <t>Яшина Ольга</t>
  </si>
  <si>
    <t>Иванюченкова Марина</t>
  </si>
  <si>
    <t>Веденеева Елена</t>
  </si>
  <si>
    <t>Борисова Наталья</t>
  </si>
  <si>
    <t>Город</t>
  </si>
  <si>
    <t>Тринта</t>
  </si>
  <si>
    <t>Москв</t>
  </si>
  <si>
    <t>Дунаев Николай</t>
  </si>
  <si>
    <t>Высоковскв</t>
  </si>
  <si>
    <t>Федечкин Николай</t>
  </si>
  <si>
    <t>Шустрова Мария</t>
  </si>
  <si>
    <t>Хисамутдинов Даниил</t>
  </si>
  <si>
    <t>Балогурова Галина</t>
  </si>
  <si>
    <t>Гожий Евгений</t>
  </si>
  <si>
    <t>Аникин Александр</t>
  </si>
  <si>
    <t>Захаров Владислав</t>
  </si>
  <si>
    <t>Пушкино</t>
  </si>
  <si>
    <t>Бобылев Александр</t>
  </si>
  <si>
    <t>Филин Эдуард</t>
  </si>
  <si>
    <t>Рязань</t>
  </si>
  <si>
    <t>Зуев Георгий</t>
  </si>
  <si>
    <t>Хопосов Олег</t>
  </si>
  <si>
    <t>Минаев Юрий</t>
  </si>
  <si>
    <t>Кривенков Сергей</t>
  </si>
  <si>
    <t>Прокофьев Игорь</t>
  </si>
  <si>
    <t>Евдокимов Николай</t>
  </si>
  <si>
    <t>Шустров Аркадий</t>
  </si>
  <si>
    <t>Мысина Светлана</t>
  </si>
  <si>
    <t>Буйлин Сергей</t>
  </si>
  <si>
    <t>Клин</t>
  </si>
  <si>
    <t>Филин Сергей</t>
  </si>
  <si>
    <t>Карабанов Андрей</t>
  </si>
  <si>
    <t>Андреев Валентин</t>
  </si>
  <si>
    <t>Истра</t>
  </si>
  <si>
    <t>Кучеренко Андрей</t>
  </si>
  <si>
    <t>Глдких Александр</t>
  </si>
  <si>
    <t>Шелобедов Александр</t>
  </si>
  <si>
    <t>Новомосковск</t>
  </si>
  <si>
    <t>Буренков Игорь</t>
  </si>
  <si>
    <t>Николаев Фёдор</t>
  </si>
  <si>
    <t>Озаренков Александр</t>
  </si>
  <si>
    <t>Зубков Дмитрий</t>
  </si>
  <si>
    <t>Петров Валерий</t>
  </si>
  <si>
    <t>Обнинск</t>
  </si>
  <si>
    <t>Шишков Алексей</t>
  </si>
  <si>
    <t>Валиулин Павел</t>
  </si>
  <si>
    <t>Чеботарёв Сергей</t>
  </si>
  <si>
    <t>Монино</t>
  </si>
  <si>
    <t>Коновальцев Олег</t>
  </si>
  <si>
    <t>Аганичев Егор</t>
  </si>
  <si>
    <t>Пискунов Алексей</t>
  </si>
  <si>
    <t>Липкин Андрей</t>
  </si>
  <si>
    <t>Электросталь</t>
  </si>
  <si>
    <t>Шашлов Андрей</t>
  </si>
  <si>
    <t>Валиахметов Константин</t>
  </si>
  <si>
    <t>Карлов Дмитрий</t>
  </si>
  <si>
    <t>Липецк</t>
  </si>
  <si>
    <t>Славуцкий Александр</t>
  </si>
  <si>
    <t>Калуга</t>
  </si>
  <si>
    <t>Домкин Александр</t>
  </si>
  <si>
    <t>Прохоров Андрей</t>
  </si>
  <si>
    <t>Семёнов Генадий</t>
  </si>
  <si>
    <t>Лобня</t>
  </si>
  <si>
    <t>Шахов Анатолий</t>
  </si>
  <si>
    <t>Иванов Сергей</t>
  </si>
  <si>
    <t>Фомин Михаил</t>
  </si>
  <si>
    <t>Шамшурин Андрей</t>
  </si>
  <si>
    <t>Новоподрезково</t>
  </si>
  <si>
    <t>Кочетов Владимир</t>
  </si>
  <si>
    <t>Степанов Александр</t>
  </si>
  <si>
    <t>Аверьянов Андрей</t>
  </si>
  <si>
    <t>Кочетков Виктор</t>
  </si>
  <si>
    <t>Пушечкин Павел</t>
  </si>
  <si>
    <t>Песляков Андрей</t>
  </si>
  <si>
    <t>Алаб.</t>
  </si>
  <si>
    <t>Евсин Олег</t>
  </si>
  <si>
    <t>Яшин Илья</t>
  </si>
  <si>
    <t>Открытие сезона   г. Зеленограда 28 декабря 2013 г.</t>
  </si>
  <si>
    <t>Шаршовых Илья</t>
  </si>
  <si>
    <t>Феоктистов Михаил</t>
  </si>
  <si>
    <t>Золотцев Кирилл</t>
  </si>
  <si>
    <t xml:space="preserve">                                                                             Температура воздуха минус -1 гр.</t>
  </si>
  <si>
    <t xml:space="preserve">Мужчины </t>
  </si>
  <si>
    <t>18-29 лет   10 км</t>
  </si>
  <si>
    <t>30-39 лет   10 км</t>
  </si>
  <si>
    <t>40-49 лет   10 км</t>
  </si>
  <si>
    <t>50-59 лет   10 км</t>
  </si>
  <si>
    <t>60 лет и старше   6,6 км</t>
  </si>
  <si>
    <t>18-29 лет   3,3 км</t>
  </si>
  <si>
    <t>40-49 лет   3,3 км</t>
  </si>
  <si>
    <t>50-59 лет   3,3 км</t>
  </si>
  <si>
    <t>60 лет  и старше   3,3 км</t>
  </si>
  <si>
    <t>Девушки до 18 лет   3,3 км</t>
  </si>
  <si>
    <t>Юноши до 18 лет   6,6 км</t>
  </si>
</sst>
</file>

<file path=xl/styles.xml><?xml version="1.0" encoding="utf-8"?>
<styleSheet xmlns="http://schemas.openxmlformats.org/spreadsheetml/2006/main">
  <numFmts count="1">
    <numFmt numFmtId="164" formatCode="[$-F400]h:mm:ss\ AM/PM"/>
  </numFmts>
  <fonts count="5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" fontId="0" fillId="0" borderId="0" xfId="0" applyNumberForma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46" fontId="0" fillId="0" borderId="0" xfId="0" applyNumberFormat="1" applyAlignment="1">
      <alignment horizontal="center"/>
    </xf>
    <xf numFmtId="2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21" fontId="0" fillId="0" borderId="0" xfId="0" quotePrefix="1" applyNumberFormat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06"/>
  <sheetViews>
    <sheetView tabSelected="1" workbookViewId="0">
      <selection activeCell="I102" sqref="I102"/>
    </sheetView>
  </sheetViews>
  <sheetFormatPr defaultRowHeight="15"/>
  <cols>
    <col min="1" max="1" width="28.7109375" customWidth="1"/>
    <col min="3" max="4" width="9.140625" style="13"/>
    <col min="5" max="5" width="15.7109375" customWidth="1"/>
    <col min="6" max="9" width="11.42578125" style="13" customWidth="1"/>
  </cols>
  <sheetData>
    <row r="1" spans="1:9" ht="15.75">
      <c r="A1" s="12" t="s">
        <v>133</v>
      </c>
      <c r="B1" s="12"/>
      <c r="C1" s="12"/>
      <c r="D1" s="12"/>
      <c r="E1" s="12"/>
      <c r="F1" s="12"/>
      <c r="G1" s="12"/>
      <c r="H1" s="12"/>
      <c r="I1" s="12"/>
    </row>
    <row r="2" spans="1:9">
      <c r="A2" s="2"/>
      <c r="B2" s="2" t="s">
        <v>1</v>
      </c>
      <c r="C2" s="2"/>
      <c r="D2" s="2"/>
      <c r="E2" s="2" t="s">
        <v>137</v>
      </c>
      <c r="F2" s="2"/>
      <c r="G2" s="2"/>
      <c r="H2" s="2"/>
      <c r="I2" s="2"/>
    </row>
    <row r="3" spans="1:9">
      <c r="A3" s="2"/>
      <c r="B3" s="2" t="s">
        <v>2</v>
      </c>
      <c r="C3" s="2"/>
      <c r="D3" s="11" t="s">
        <v>3</v>
      </c>
      <c r="E3" s="11"/>
      <c r="F3" s="11"/>
      <c r="G3" s="11"/>
      <c r="H3" s="11"/>
      <c r="I3" s="2"/>
    </row>
    <row r="4" spans="1:9" ht="15.75" thickBot="1">
      <c r="A4" s="3"/>
      <c r="B4" s="3"/>
      <c r="C4" s="3"/>
      <c r="D4" s="3"/>
      <c r="E4" s="3"/>
      <c r="F4" s="3"/>
      <c r="G4" s="3"/>
      <c r="H4" s="3"/>
      <c r="I4" s="3"/>
    </row>
    <row r="5" spans="1:9">
      <c r="A5" s="4"/>
      <c r="B5" s="5"/>
      <c r="C5" s="5"/>
      <c r="D5" s="5"/>
      <c r="E5" s="5"/>
      <c r="F5" s="5"/>
      <c r="G5" s="5"/>
      <c r="H5" s="5"/>
      <c r="I5" s="5"/>
    </row>
    <row r="6" spans="1:9">
      <c r="A6" s="6" t="s">
        <v>0</v>
      </c>
      <c r="B6" s="7"/>
      <c r="C6" s="7" t="s">
        <v>5</v>
      </c>
      <c r="D6" s="7" t="s">
        <v>6</v>
      </c>
      <c r="E6" s="7" t="s">
        <v>60</v>
      </c>
      <c r="F6" s="7" t="s">
        <v>7</v>
      </c>
      <c r="G6" s="7" t="s">
        <v>8</v>
      </c>
      <c r="H6" s="7" t="s">
        <v>9</v>
      </c>
      <c r="I6" s="7" t="s">
        <v>4</v>
      </c>
    </row>
    <row r="7" spans="1:9" ht="15.75" thickBot="1">
      <c r="A7" s="8"/>
      <c r="B7" s="9"/>
      <c r="C7" s="9"/>
      <c r="D7" s="9"/>
      <c r="E7" s="9"/>
      <c r="F7" s="9"/>
      <c r="G7" s="9"/>
      <c r="H7" s="9"/>
      <c r="I7" s="9"/>
    </row>
    <row r="8" spans="1:9">
      <c r="A8" s="10"/>
      <c r="B8" s="10"/>
      <c r="C8" s="10"/>
      <c r="D8" s="10"/>
      <c r="E8" s="10"/>
      <c r="F8" s="10"/>
      <c r="G8" s="10"/>
      <c r="H8" s="10"/>
      <c r="I8" s="10"/>
    </row>
    <row r="9" spans="1:9">
      <c r="A9" s="14" t="s">
        <v>138</v>
      </c>
      <c r="B9" s="14"/>
      <c r="C9" s="14"/>
      <c r="D9" s="14"/>
      <c r="E9" s="14"/>
      <c r="F9" s="14"/>
      <c r="G9" s="14"/>
      <c r="H9" s="14"/>
      <c r="I9" s="14"/>
    </row>
    <row r="10" spans="1:9">
      <c r="A10" s="14" t="s">
        <v>139</v>
      </c>
      <c r="B10" s="14"/>
      <c r="C10" s="14"/>
      <c r="D10" s="14"/>
      <c r="E10" s="14"/>
      <c r="F10" s="14"/>
      <c r="G10" s="14"/>
      <c r="H10" s="14"/>
      <c r="I10" s="14"/>
    </row>
    <row r="11" spans="1:9">
      <c r="A11" t="s">
        <v>113</v>
      </c>
      <c r="C11" s="13">
        <v>74</v>
      </c>
      <c r="D11" s="13">
        <v>1988</v>
      </c>
      <c r="E11" t="s">
        <v>114</v>
      </c>
      <c r="F11" s="16">
        <v>2.1180555555555553E-2</v>
      </c>
      <c r="G11" s="17">
        <v>3.7905092592592594E-2</v>
      </c>
      <c r="H11" s="17">
        <f t="shared" ref="H11:H18" si="0">G11-F11</f>
        <v>1.6724537037037041E-2</v>
      </c>
      <c r="I11" s="15">
        <v>1</v>
      </c>
    </row>
    <row r="12" spans="1:9">
      <c r="A12" t="s">
        <v>132</v>
      </c>
      <c r="C12" s="13">
        <v>42</v>
      </c>
      <c r="D12" s="13">
        <v>1984</v>
      </c>
      <c r="E12" t="s">
        <v>108</v>
      </c>
      <c r="F12" s="17">
        <v>1.909722222222222E-2</v>
      </c>
      <c r="G12" s="17">
        <v>3.6446759259259262E-2</v>
      </c>
      <c r="H12" s="17">
        <f t="shared" si="0"/>
        <v>1.7349537037037042E-2</v>
      </c>
      <c r="I12" s="15">
        <v>2</v>
      </c>
    </row>
    <row r="13" spans="1:9">
      <c r="A13" t="s">
        <v>109</v>
      </c>
      <c r="C13" s="13">
        <v>44</v>
      </c>
      <c r="D13" s="13">
        <v>1995</v>
      </c>
      <c r="E13" t="s">
        <v>14</v>
      </c>
      <c r="F13" s="17">
        <v>1.3541666666666667E-2</v>
      </c>
      <c r="G13" s="17">
        <v>3.1064814814814812E-2</v>
      </c>
      <c r="H13" s="17">
        <f t="shared" si="0"/>
        <v>1.7523148148148145E-2</v>
      </c>
      <c r="I13" s="15">
        <v>3</v>
      </c>
    </row>
    <row r="14" spans="1:9">
      <c r="A14" t="s">
        <v>134</v>
      </c>
      <c r="C14" s="13">
        <v>11</v>
      </c>
      <c r="D14" s="13">
        <v>1992</v>
      </c>
      <c r="E14" t="s">
        <v>11</v>
      </c>
      <c r="F14" s="17">
        <v>3.1249999999999997E-3</v>
      </c>
      <c r="G14" s="17">
        <v>2.0752314814814814E-2</v>
      </c>
      <c r="H14" s="17">
        <f t="shared" si="0"/>
        <v>1.7627314814814814E-2</v>
      </c>
      <c r="I14" s="15">
        <v>4</v>
      </c>
    </row>
    <row r="15" spans="1:9">
      <c r="A15" t="s">
        <v>13</v>
      </c>
      <c r="C15" s="13">
        <v>20</v>
      </c>
      <c r="D15" s="13">
        <v>1984</v>
      </c>
      <c r="E15" t="s">
        <v>14</v>
      </c>
      <c r="F15" s="17">
        <v>4.1666666666666666E-3</v>
      </c>
      <c r="G15" s="17">
        <v>2.2349537037037032E-2</v>
      </c>
      <c r="H15" s="17">
        <f t="shared" si="0"/>
        <v>1.8182870370370367E-2</v>
      </c>
      <c r="I15" s="15">
        <v>5</v>
      </c>
    </row>
    <row r="16" spans="1:9">
      <c r="A16" t="s">
        <v>110</v>
      </c>
      <c r="C16" s="13">
        <v>52</v>
      </c>
      <c r="D16" s="13">
        <v>1989</v>
      </c>
      <c r="E16" t="s">
        <v>14</v>
      </c>
      <c r="F16" s="17">
        <v>1.1458333333333334E-2</v>
      </c>
      <c r="G16" s="17">
        <v>3.0578703703703702E-2</v>
      </c>
      <c r="H16" s="17">
        <f t="shared" si="0"/>
        <v>1.9120370370370367E-2</v>
      </c>
      <c r="I16" s="15">
        <v>6</v>
      </c>
    </row>
    <row r="17" spans="1:9">
      <c r="A17" t="s">
        <v>107</v>
      </c>
      <c r="C17" s="13">
        <v>40</v>
      </c>
      <c r="D17" s="13">
        <v>1997</v>
      </c>
      <c r="E17" t="s">
        <v>11</v>
      </c>
      <c r="F17" s="17">
        <v>6.9444444444444441E-3</v>
      </c>
      <c r="G17" s="16">
        <v>2.6226851851851852E-2</v>
      </c>
      <c r="H17" s="17">
        <f t="shared" si="0"/>
        <v>1.9282407407407408E-2</v>
      </c>
      <c r="I17" s="15">
        <v>7</v>
      </c>
    </row>
    <row r="18" spans="1:9">
      <c r="A18" t="s">
        <v>106</v>
      </c>
      <c r="C18" s="13">
        <v>31</v>
      </c>
      <c r="D18" s="13">
        <v>1984</v>
      </c>
      <c r="E18" t="s">
        <v>27</v>
      </c>
      <c r="F18" s="17">
        <v>1.2499999999999999E-2</v>
      </c>
      <c r="G18" s="17">
        <v>3.2210648148148148E-2</v>
      </c>
      <c r="H18" s="17">
        <f t="shared" si="0"/>
        <v>1.9710648148148151E-2</v>
      </c>
      <c r="I18" s="15">
        <v>8</v>
      </c>
    </row>
    <row r="19" spans="1:9">
      <c r="A19" t="s">
        <v>101</v>
      </c>
      <c r="C19" s="13">
        <v>9</v>
      </c>
      <c r="D19" s="13">
        <v>1987</v>
      </c>
      <c r="E19" t="s">
        <v>11</v>
      </c>
      <c r="F19" s="17">
        <v>6.5972222222222222E-3</v>
      </c>
      <c r="G19" s="17">
        <v>3.4976851851851849E-2</v>
      </c>
      <c r="H19" s="17">
        <v>2.0023148148148148E-2</v>
      </c>
      <c r="I19" s="15">
        <v>9</v>
      </c>
    </row>
    <row r="20" spans="1:9">
      <c r="A20" t="s">
        <v>136</v>
      </c>
      <c r="C20" s="13">
        <v>87</v>
      </c>
      <c r="D20" s="13">
        <v>1984</v>
      </c>
      <c r="E20" t="s">
        <v>11</v>
      </c>
      <c r="F20" s="17">
        <v>1.7361111111111112E-2</v>
      </c>
      <c r="G20" s="17">
        <v>3.7812500000000006E-2</v>
      </c>
      <c r="H20" s="17">
        <f>G20-F20</f>
        <v>2.0451388888888894E-2</v>
      </c>
      <c r="I20" s="15">
        <v>10</v>
      </c>
    </row>
    <row r="21" spans="1:9">
      <c r="A21" t="s">
        <v>102</v>
      </c>
      <c r="C21" s="13">
        <v>23</v>
      </c>
      <c r="D21" s="13">
        <v>1988</v>
      </c>
      <c r="E21" t="s">
        <v>103</v>
      </c>
      <c r="F21" s="17">
        <v>6.2499999999999995E-3</v>
      </c>
      <c r="G21" s="17">
        <v>2.6712962962962966E-2</v>
      </c>
      <c r="H21" s="17">
        <f>G21-F21</f>
        <v>2.0462962962962968E-2</v>
      </c>
      <c r="I21" s="15">
        <v>11</v>
      </c>
    </row>
    <row r="22" spans="1:9">
      <c r="A22" t="s">
        <v>104</v>
      </c>
      <c r="C22" s="13">
        <v>24</v>
      </c>
      <c r="D22" s="13">
        <v>1980</v>
      </c>
      <c r="E22" t="s">
        <v>14</v>
      </c>
      <c r="F22" s="17">
        <v>6.2499999999999995E-3</v>
      </c>
      <c r="G22" s="17">
        <v>2.7094907407407404E-2</v>
      </c>
      <c r="H22" s="17">
        <f>G22-F22</f>
        <v>2.0844907407407406E-2</v>
      </c>
      <c r="I22" s="15">
        <v>12</v>
      </c>
    </row>
    <row r="23" spans="1:9">
      <c r="A23" t="s">
        <v>105</v>
      </c>
      <c r="C23" s="13">
        <v>26</v>
      </c>
      <c r="D23" s="13">
        <v>1980</v>
      </c>
      <c r="E23" t="s">
        <v>85</v>
      </c>
      <c r="F23" s="17">
        <v>1.0763888888888891E-2</v>
      </c>
      <c r="G23" s="17">
        <v>3.1631944444444442E-2</v>
      </c>
      <c r="H23" s="17">
        <f>G23-F23</f>
        <v>2.0868055555555549E-2</v>
      </c>
      <c r="I23" s="15">
        <v>13</v>
      </c>
    </row>
    <row r="24" spans="1:9">
      <c r="A24" t="s">
        <v>111</v>
      </c>
      <c r="C24" s="13">
        <v>54</v>
      </c>
      <c r="D24" s="13">
        <v>1995</v>
      </c>
      <c r="E24" t="s">
        <v>112</v>
      </c>
      <c r="F24" s="17">
        <v>1.1458333333333334E-2</v>
      </c>
      <c r="G24" s="17">
        <v>3.3298611111111112E-2</v>
      </c>
      <c r="H24" s="17">
        <f>G24-F24</f>
        <v>2.1840277777777778E-2</v>
      </c>
      <c r="I24" s="15">
        <v>14</v>
      </c>
    </row>
    <row r="25" spans="1:9">
      <c r="F25" s="17"/>
      <c r="G25" s="17"/>
      <c r="H25" s="17"/>
      <c r="I25" s="15"/>
    </row>
    <row r="26" spans="1:9">
      <c r="F26" s="17"/>
      <c r="G26" s="17"/>
      <c r="H26" s="17"/>
      <c r="I26" s="15"/>
    </row>
    <row r="27" spans="1:9">
      <c r="F27" s="17"/>
      <c r="G27" s="17"/>
      <c r="H27" s="16"/>
      <c r="I27" s="15"/>
    </row>
    <row r="28" spans="1:9">
      <c r="F28" s="17"/>
      <c r="G28" s="17"/>
      <c r="H28" s="17"/>
      <c r="I28" s="15"/>
    </row>
    <row r="29" spans="1:9">
      <c r="F29" s="17"/>
      <c r="G29" s="17"/>
      <c r="H29" s="17"/>
      <c r="I29" s="15"/>
    </row>
    <row r="30" spans="1:9">
      <c r="F30" s="17"/>
      <c r="G30" s="17"/>
      <c r="H30" s="17"/>
      <c r="I30" s="15"/>
    </row>
    <row r="31" spans="1:9">
      <c r="A31" s="14" t="s">
        <v>140</v>
      </c>
      <c r="B31" s="14"/>
      <c r="C31" s="14"/>
      <c r="D31" s="14"/>
      <c r="E31" s="14"/>
      <c r="F31" s="14"/>
      <c r="G31" s="14"/>
      <c r="H31" s="14"/>
      <c r="I31" s="14"/>
    </row>
    <row r="32" spans="1:9">
      <c r="A32" t="s">
        <v>88</v>
      </c>
      <c r="C32" s="13">
        <v>39</v>
      </c>
      <c r="D32" s="13">
        <v>1975</v>
      </c>
      <c r="E32" t="s">
        <v>89</v>
      </c>
      <c r="F32" s="17">
        <v>1.4930555555555556E-2</v>
      </c>
      <c r="G32" s="17">
        <v>3.1851851851851853E-2</v>
      </c>
      <c r="H32" s="17">
        <f t="shared" ref="H32:H51" si="1">G32-F32</f>
        <v>1.6921296296296295E-2</v>
      </c>
      <c r="I32" s="15">
        <v>1</v>
      </c>
    </row>
    <row r="33" spans="1:9">
      <c r="A33" t="s">
        <v>98</v>
      </c>
      <c r="C33" s="13">
        <v>75</v>
      </c>
      <c r="D33" s="13">
        <v>1978</v>
      </c>
      <c r="E33" t="s">
        <v>99</v>
      </c>
      <c r="F33" s="17">
        <v>2.1527777777777781E-2</v>
      </c>
      <c r="G33" s="17">
        <v>3.8530092592592595E-2</v>
      </c>
      <c r="H33" s="17">
        <f t="shared" si="1"/>
        <v>1.7002314814814814E-2</v>
      </c>
      <c r="I33" s="15">
        <v>2</v>
      </c>
    </row>
    <row r="34" spans="1:9">
      <c r="A34" t="s">
        <v>40</v>
      </c>
      <c r="C34" s="13">
        <v>36</v>
      </c>
      <c r="D34" s="13">
        <v>1975</v>
      </c>
      <c r="E34" t="s">
        <v>11</v>
      </c>
      <c r="F34" s="17">
        <v>1.7013888888888887E-2</v>
      </c>
      <c r="G34" s="17">
        <v>3.4155092592592591E-2</v>
      </c>
      <c r="H34" s="17">
        <f t="shared" si="1"/>
        <v>1.7141203703703704E-2</v>
      </c>
      <c r="I34" s="13">
        <v>3</v>
      </c>
    </row>
    <row r="35" spans="1:9">
      <c r="A35" t="s">
        <v>97</v>
      </c>
      <c r="C35" s="13">
        <v>73</v>
      </c>
      <c r="D35" s="13">
        <v>1980</v>
      </c>
      <c r="E35" t="s">
        <v>14</v>
      </c>
      <c r="F35" s="17">
        <v>2.1180555555555553E-2</v>
      </c>
      <c r="G35" s="17">
        <v>3.8402777777777779E-2</v>
      </c>
      <c r="H35" s="17">
        <f t="shared" si="1"/>
        <v>1.7222222222222226E-2</v>
      </c>
      <c r="I35" s="15">
        <v>4</v>
      </c>
    </row>
    <row r="36" spans="1:9">
      <c r="A36" t="s">
        <v>95</v>
      </c>
      <c r="C36" s="13">
        <v>69</v>
      </c>
      <c r="D36" s="13">
        <v>1979</v>
      </c>
      <c r="E36" t="s">
        <v>14</v>
      </c>
      <c r="F36" s="17">
        <v>1.6666666666666666E-2</v>
      </c>
      <c r="G36" s="17">
        <v>3.3923611111111113E-2</v>
      </c>
      <c r="H36" s="17">
        <f t="shared" si="1"/>
        <v>1.7256944444444446E-2</v>
      </c>
      <c r="I36" s="15">
        <v>5</v>
      </c>
    </row>
    <row r="37" spans="1:9">
      <c r="A37" t="s">
        <v>38</v>
      </c>
      <c r="C37" s="13">
        <v>5</v>
      </c>
      <c r="D37" s="13">
        <v>1983</v>
      </c>
      <c r="E37" t="s">
        <v>28</v>
      </c>
      <c r="F37" s="17">
        <v>1.2152777777777778E-2</v>
      </c>
      <c r="G37" s="17">
        <v>2.9664351851851855E-2</v>
      </c>
      <c r="H37" s="17">
        <f t="shared" si="1"/>
        <v>1.7511574074074075E-2</v>
      </c>
      <c r="I37" s="15">
        <v>6</v>
      </c>
    </row>
    <row r="38" spans="1:9">
      <c r="A38" t="s">
        <v>41</v>
      </c>
      <c r="C38" s="13">
        <v>62</v>
      </c>
      <c r="D38" s="13">
        <v>1979</v>
      </c>
      <c r="E38" t="s">
        <v>11</v>
      </c>
      <c r="F38" s="17">
        <v>1.4236111111111111E-2</v>
      </c>
      <c r="G38" s="17">
        <v>3.2662037037037038E-2</v>
      </c>
      <c r="H38" s="17">
        <f t="shared" si="1"/>
        <v>1.8425925925925929E-2</v>
      </c>
      <c r="I38" s="15">
        <v>7</v>
      </c>
    </row>
    <row r="39" spans="1:9">
      <c r="A39" t="s">
        <v>39</v>
      </c>
      <c r="C39" s="13">
        <v>49</v>
      </c>
      <c r="D39" s="13">
        <v>1978</v>
      </c>
      <c r="E39" t="s">
        <v>14</v>
      </c>
      <c r="F39" s="17">
        <v>1.5972222222222224E-2</v>
      </c>
      <c r="G39" s="17">
        <v>3.4479166666666665E-2</v>
      </c>
      <c r="H39" s="17">
        <f t="shared" si="1"/>
        <v>1.850694444444444E-2</v>
      </c>
      <c r="I39" s="15">
        <v>8</v>
      </c>
    </row>
    <row r="40" spans="1:9">
      <c r="A40" t="s">
        <v>86</v>
      </c>
      <c r="C40" s="13">
        <v>32</v>
      </c>
      <c r="D40" s="13">
        <v>1980</v>
      </c>
      <c r="E40" t="s">
        <v>75</v>
      </c>
      <c r="F40" s="17">
        <v>1.3888888888888888E-2</v>
      </c>
      <c r="G40" s="17">
        <v>3.2881944444444443E-2</v>
      </c>
      <c r="H40" s="17">
        <f t="shared" si="1"/>
        <v>1.8993055555555555E-2</v>
      </c>
      <c r="I40" s="15">
        <v>9</v>
      </c>
    </row>
    <row r="41" spans="1:9">
      <c r="A41" t="s">
        <v>96</v>
      </c>
      <c r="C41" s="13">
        <v>70</v>
      </c>
      <c r="D41" s="13">
        <v>1983</v>
      </c>
      <c r="E41" t="s">
        <v>14</v>
      </c>
      <c r="F41" s="17">
        <v>1.3194444444444444E-2</v>
      </c>
      <c r="G41" s="17">
        <v>3.2222222222222222E-2</v>
      </c>
      <c r="H41" s="17">
        <f t="shared" si="1"/>
        <v>1.9027777777777775E-2</v>
      </c>
      <c r="I41" s="15">
        <v>10</v>
      </c>
    </row>
    <row r="42" spans="1:9">
      <c r="A42" t="s">
        <v>44</v>
      </c>
      <c r="C42" s="13">
        <v>84</v>
      </c>
      <c r="D42" s="13">
        <v>1976</v>
      </c>
      <c r="E42" t="s">
        <v>11</v>
      </c>
      <c r="F42" s="17">
        <v>8.3333333333333332E-3</v>
      </c>
      <c r="G42" s="17">
        <v>2.7754629629629629E-2</v>
      </c>
      <c r="H42" s="17">
        <f t="shared" si="1"/>
        <v>1.9421296296296298E-2</v>
      </c>
      <c r="I42" s="15">
        <v>11</v>
      </c>
    </row>
    <row r="43" spans="1:9">
      <c r="A43" t="s">
        <v>90</v>
      </c>
      <c r="C43" s="13">
        <v>41</v>
      </c>
      <c r="D43" s="13">
        <v>1977</v>
      </c>
      <c r="E43" t="s">
        <v>14</v>
      </c>
      <c r="F43" s="17">
        <v>1.3194444444444444E-2</v>
      </c>
      <c r="G43" s="17">
        <v>3.2638888888888891E-2</v>
      </c>
      <c r="H43" s="17">
        <f t="shared" si="1"/>
        <v>1.9444444444444445E-2</v>
      </c>
      <c r="I43" s="15">
        <v>12</v>
      </c>
    </row>
    <row r="44" spans="1:9">
      <c r="A44" t="s">
        <v>84</v>
      </c>
      <c r="C44" s="13">
        <v>27</v>
      </c>
      <c r="D44" s="13">
        <v>1974</v>
      </c>
      <c r="E44" t="s">
        <v>85</v>
      </c>
      <c r="F44" s="17">
        <v>1.1805555555555555E-2</v>
      </c>
      <c r="G44" s="17">
        <v>3.1365740740740743E-2</v>
      </c>
      <c r="H44" s="17">
        <f t="shared" si="1"/>
        <v>1.9560185185185187E-2</v>
      </c>
      <c r="I44" s="15">
        <v>13</v>
      </c>
    </row>
    <row r="45" spans="1:9">
      <c r="A45" t="s">
        <v>92</v>
      </c>
      <c r="C45" s="13">
        <v>56</v>
      </c>
      <c r="D45" s="13">
        <v>1978</v>
      </c>
      <c r="E45" t="s">
        <v>93</v>
      </c>
      <c r="F45" s="17">
        <v>1.0069444444444445E-2</v>
      </c>
      <c r="G45" s="17">
        <v>2.974537037037037E-2</v>
      </c>
      <c r="H45" s="17">
        <f t="shared" si="1"/>
        <v>1.9675925925925923E-2</v>
      </c>
      <c r="I45" s="15">
        <v>14</v>
      </c>
    </row>
    <row r="46" spans="1:9">
      <c r="A46" t="s">
        <v>94</v>
      </c>
      <c r="C46" s="13">
        <v>67</v>
      </c>
      <c r="D46" s="13">
        <v>1974</v>
      </c>
      <c r="E46" t="s">
        <v>14</v>
      </c>
      <c r="F46" s="17">
        <v>1.5625E-2</v>
      </c>
      <c r="G46" s="17">
        <v>3.532407407407407E-2</v>
      </c>
      <c r="H46" s="17">
        <f t="shared" si="1"/>
        <v>1.969907407407407E-2</v>
      </c>
      <c r="I46" s="15">
        <v>15</v>
      </c>
    </row>
    <row r="47" spans="1:9">
      <c r="A47" t="s">
        <v>91</v>
      </c>
      <c r="C47" s="13">
        <v>47</v>
      </c>
      <c r="D47" s="13">
        <v>1983</v>
      </c>
      <c r="E47" t="s">
        <v>36</v>
      </c>
      <c r="F47" s="17">
        <v>9.7222222222222224E-3</v>
      </c>
      <c r="G47" s="17">
        <v>2.9872685185185183E-2</v>
      </c>
      <c r="H47" s="17">
        <f t="shared" si="1"/>
        <v>2.015046296296296E-2</v>
      </c>
      <c r="I47" s="15">
        <v>16</v>
      </c>
    </row>
    <row r="48" spans="1:9">
      <c r="A48" t="s">
        <v>43</v>
      </c>
      <c r="C48" s="13">
        <v>60</v>
      </c>
      <c r="D48" s="13">
        <v>1980</v>
      </c>
      <c r="E48" t="s">
        <v>11</v>
      </c>
      <c r="F48" s="17">
        <v>1.3541666666666667E-2</v>
      </c>
      <c r="G48" s="17">
        <v>3.4178240740740738E-2</v>
      </c>
      <c r="H48" s="17">
        <f t="shared" si="1"/>
        <v>2.0636574074074071E-2</v>
      </c>
      <c r="I48" s="15">
        <v>17</v>
      </c>
    </row>
    <row r="49" spans="1:9">
      <c r="A49" t="s">
        <v>100</v>
      </c>
      <c r="C49" s="13">
        <v>72</v>
      </c>
      <c r="D49" s="13">
        <v>1980</v>
      </c>
      <c r="E49" t="s">
        <v>14</v>
      </c>
      <c r="F49" s="17">
        <v>8.6805555555555559E-3</v>
      </c>
      <c r="G49" s="17">
        <v>2.9328703703703704E-2</v>
      </c>
      <c r="H49" s="17">
        <f t="shared" si="1"/>
        <v>2.0648148148148148E-2</v>
      </c>
      <c r="I49" s="15">
        <v>18</v>
      </c>
    </row>
    <row r="50" spans="1:9">
      <c r="A50" t="s">
        <v>42</v>
      </c>
      <c r="C50" s="13">
        <v>58</v>
      </c>
      <c r="D50" s="13">
        <v>1981</v>
      </c>
      <c r="E50" t="s">
        <v>11</v>
      </c>
      <c r="F50" s="17">
        <v>5.5555555555555558E-3</v>
      </c>
      <c r="G50" s="17">
        <v>2.6886574074074077E-2</v>
      </c>
      <c r="H50" s="16">
        <f t="shared" si="1"/>
        <v>2.133101851851852E-2</v>
      </c>
      <c r="I50" s="15">
        <v>19</v>
      </c>
    </row>
    <row r="51" spans="1:9">
      <c r="A51" t="s">
        <v>87</v>
      </c>
      <c r="C51" s="13">
        <v>33</v>
      </c>
      <c r="D51" s="13">
        <v>1979</v>
      </c>
      <c r="E51" t="s">
        <v>75</v>
      </c>
      <c r="F51" s="17">
        <v>1.2499999999999999E-2</v>
      </c>
      <c r="G51" s="17">
        <v>3.4004629629629628E-2</v>
      </c>
      <c r="H51" s="17">
        <f t="shared" si="1"/>
        <v>2.150462962962963E-2</v>
      </c>
      <c r="I51" s="15">
        <v>20</v>
      </c>
    </row>
    <row r="53" spans="1:9">
      <c r="F53" s="17"/>
      <c r="G53" s="17"/>
      <c r="H53" s="17"/>
      <c r="I53" s="15"/>
    </row>
    <row r="54" spans="1:9">
      <c r="F54" s="17"/>
      <c r="G54" s="17"/>
      <c r="H54" s="17"/>
      <c r="I54" s="15"/>
    </row>
    <row r="55" spans="1:9">
      <c r="F55" s="17"/>
      <c r="G55" s="17"/>
      <c r="H55" s="17"/>
      <c r="I55" s="15"/>
    </row>
    <row r="56" spans="1:9">
      <c r="F56" s="17"/>
      <c r="G56" s="17"/>
      <c r="H56" s="17"/>
      <c r="I56" s="15"/>
    </row>
    <row r="57" spans="1:9">
      <c r="F57" s="17"/>
      <c r="G57" s="17"/>
      <c r="H57" s="17"/>
      <c r="I57" s="15"/>
    </row>
    <row r="58" spans="1:9">
      <c r="F58" s="17"/>
      <c r="G58" s="17"/>
      <c r="H58" s="17"/>
      <c r="I58" s="15"/>
    </row>
    <row r="59" spans="1:9">
      <c r="F59" s="17"/>
      <c r="G59" s="17"/>
      <c r="H59" s="17"/>
      <c r="I59" s="15"/>
    </row>
    <row r="60" spans="1:9">
      <c r="A60" s="14" t="s">
        <v>141</v>
      </c>
      <c r="B60" s="14"/>
      <c r="C60" s="14"/>
      <c r="D60" s="14"/>
      <c r="E60" s="14"/>
      <c r="F60" s="14"/>
      <c r="G60" s="14"/>
      <c r="H60" s="14"/>
      <c r="I60" s="14"/>
    </row>
    <row r="61" spans="1:9">
      <c r="A61" t="s">
        <v>33</v>
      </c>
      <c r="C61" s="13">
        <v>59</v>
      </c>
      <c r="D61" s="13">
        <v>1965</v>
      </c>
      <c r="E61" t="s">
        <v>11</v>
      </c>
      <c r="F61" s="18">
        <v>1.4583333333333332E-2</v>
      </c>
      <c r="G61" s="18">
        <v>3.1932870370370368E-2</v>
      </c>
      <c r="H61" s="17">
        <f t="shared" ref="H61:H81" si="2">G61-F61</f>
        <v>1.7349537037037038E-2</v>
      </c>
      <c r="I61" s="15">
        <v>1</v>
      </c>
    </row>
    <row r="62" spans="1:9">
      <c r="A62" t="s">
        <v>76</v>
      </c>
      <c r="C62" s="13">
        <v>37</v>
      </c>
      <c r="D62" s="13">
        <v>1972</v>
      </c>
      <c r="E62" t="s">
        <v>14</v>
      </c>
      <c r="F62" s="17">
        <v>1.4583333333333332E-2</v>
      </c>
      <c r="G62" s="17">
        <v>3.1979166666666663E-2</v>
      </c>
      <c r="H62" s="17">
        <f t="shared" si="2"/>
        <v>1.7395833333333333E-2</v>
      </c>
      <c r="I62" s="15">
        <v>2</v>
      </c>
    </row>
    <row r="63" spans="1:9">
      <c r="A63" t="s">
        <v>71</v>
      </c>
      <c r="C63" s="13">
        <v>12</v>
      </c>
      <c r="D63" s="13">
        <v>1970</v>
      </c>
      <c r="E63" t="s">
        <v>72</v>
      </c>
      <c r="F63" s="17">
        <v>1.4236111111111111E-2</v>
      </c>
      <c r="G63" s="17">
        <v>3.201388888888889E-2</v>
      </c>
      <c r="H63" s="17">
        <f t="shared" si="2"/>
        <v>1.7777777777777781E-2</v>
      </c>
      <c r="I63" s="15">
        <v>3</v>
      </c>
    </row>
    <row r="64" spans="1:9">
      <c r="A64" t="s">
        <v>30</v>
      </c>
      <c r="C64" s="13">
        <v>7</v>
      </c>
      <c r="D64" s="13">
        <v>1964</v>
      </c>
      <c r="E64" t="s">
        <v>11</v>
      </c>
      <c r="F64" s="17">
        <v>4.1666666666666666E-3</v>
      </c>
      <c r="G64" s="17">
        <v>2.2118055555555557E-2</v>
      </c>
      <c r="H64" s="17">
        <f t="shared" si="2"/>
        <v>1.7951388888888892E-2</v>
      </c>
      <c r="I64" s="15">
        <v>4</v>
      </c>
    </row>
    <row r="65" spans="1:9">
      <c r="A65" t="s">
        <v>69</v>
      </c>
      <c r="C65" s="13">
        <v>8</v>
      </c>
      <c r="D65" s="13">
        <v>1967</v>
      </c>
      <c r="E65" t="s">
        <v>11</v>
      </c>
      <c r="F65" s="17">
        <v>1.7013888888888887E-2</v>
      </c>
      <c r="G65" s="17">
        <v>3.4976851851851849E-2</v>
      </c>
      <c r="H65" s="17">
        <f t="shared" si="2"/>
        <v>1.7962962962962962E-2</v>
      </c>
      <c r="I65" s="15">
        <v>5</v>
      </c>
    </row>
    <row r="66" spans="1:9">
      <c r="A66" t="s">
        <v>73</v>
      </c>
      <c r="C66" s="13">
        <v>18</v>
      </c>
      <c r="D66" s="13">
        <v>1969</v>
      </c>
      <c r="E66" t="s">
        <v>14</v>
      </c>
      <c r="F66" s="17">
        <v>1.5277777777777777E-2</v>
      </c>
      <c r="G66" s="17">
        <v>3.3541666666666664E-2</v>
      </c>
      <c r="H66" s="17">
        <f t="shared" si="2"/>
        <v>1.8263888888888885E-2</v>
      </c>
      <c r="I66" s="15">
        <v>6</v>
      </c>
    </row>
    <row r="67" spans="1:9">
      <c r="A67" t="s">
        <v>24</v>
      </c>
      <c r="C67" s="13">
        <v>28</v>
      </c>
      <c r="D67" s="13">
        <v>1969</v>
      </c>
      <c r="E67" t="s">
        <v>17</v>
      </c>
      <c r="F67" s="17">
        <v>1.1111111111111112E-2</v>
      </c>
      <c r="G67" s="17">
        <v>3.0231481481481481E-2</v>
      </c>
      <c r="H67" s="17">
        <f t="shared" si="2"/>
        <v>1.9120370370370371E-2</v>
      </c>
      <c r="I67" s="15">
        <v>7</v>
      </c>
    </row>
    <row r="68" spans="1:9">
      <c r="A68" t="s">
        <v>74</v>
      </c>
      <c r="C68" s="13">
        <v>34</v>
      </c>
      <c r="D68" s="13">
        <v>1972</v>
      </c>
      <c r="E68" t="s">
        <v>75</v>
      </c>
      <c r="F68" s="17">
        <v>1.3888888888888888E-2</v>
      </c>
      <c r="G68" s="17">
        <v>3.3136574074074075E-2</v>
      </c>
      <c r="H68" s="17">
        <f t="shared" si="2"/>
        <v>1.9247685185185187E-2</v>
      </c>
      <c r="I68" s="15">
        <v>8</v>
      </c>
    </row>
    <row r="69" spans="1:9">
      <c r="A69" t="s">
        <v>35</v>
      </c>
      <c r="C69" s="13">
        <v>55</v>
      </c>
      <c r="D69" s="20">
        <v>1964</v>
      </c>
      <c r="E69" t="s">
        <v>11</v>
      </c>
      <c r="F69" s="18">
        <v>8.6805555555555559E-3</v>
      </c>
      <c r="G69" s="17">
        <v>2.8645833333333332E-2</v>
      </c>
      <c r="H69" s="17">
        <f t="shared" si="2"/>
        <v>1.9965277777777776E-2</v>
      </c>
      <c r="I69" s="15">
        <v>9</v>
      </c>
    </row>
    <row r="70" spans="1:9">
      <c r="A70" t="s">
        <v>32</v>
      </c>
      <c r="C70" s="13">
        <v>61</v>
      </c>
      <c r="D70" s="13">
        <v>1973</v>
      </c>
      <c r="E70" t="s">
        <v>11</v>
      </c>
      <c r="F70" s="18">
        <v>9.3749999999999997E-3</v>
      </c>
      <c r="G70" s="17">
        <v>2.9386574074074075E-2</v>
      </c>
      <c r="H70" s="17">
        <f t="shared" si="2"/>
        <v>2.0011574074074077E-2</v>
      </c>
      <c r="I70" s="15">
        <v>10</v>
      </c>
    </row>
    <row r="71" spans="1:9">
      <c r="A71" t="s">
        <v>77</v>
      </c>
      <c r="C71" s="13">
        <v>43</v>
      </c>
      <c r="D71" s="13">
        <v>1968</v>
      </c>
      <c r="E71" t="s">
        <v>14</v>
      </c>
      <c r="F71" s="17">
        <v>1.1805555555555555E-2</v>
      </c>
      <c r="G71" s="17">
        <v>3.2129629629629626E-2</v>
      </c>
      <c r="H71" s="17">
        <f t="shared" si="2"/>
        <v>2.0324074074074071E-2</v>
      </c>
      <c r="I71" s="15">
        <v>11</v>
      </c>
    </row>
    <row r="72" spans="1:9">
      <c r="A72" t="s">
        <v>37</v>
      </c>
      <c r="C72" s="13">
        <v>86</v>
      </c>
      <c r="D72" s="13">
        <v>1969</v>
      </c>
      <c r="E72" t="s">
        <v>28</v>
      </c>
      <c r="F72" s="17">
        <v>1.8055555555555557E-2</v>
      </c>
      <c r="G72" s="17">
        <v>3.8379629629629632E-2</v>
      </c>
      <c r="H72" s="17">
        <f t="shared" si="2"/>
        <v>2.0324074074074074E-2</v>
      </c>
      <c r="I72" s="15">
        <v>11</v>
      </c>
    </row>
    <row r="73" spans="1:9">
      <c r="A73" t="s">
        <v>34</v>
      </c>
      <c r="C73" s="13">
        <v>71</v>
      </c>
      <c r="D73" s="13">
        <v>1969</v>
      </c>
      <c r="E73" t="s">
        <v>11</v>
      </c>
      <c r="F73" s="17">
        <v>5.208333333333333E-3</v>
      </c>
      <c r="G73" s="17">
        <v>2.5543981481481483E-2</v>
      </c>
      <c r="H73" s="17">
        <f t="shared" si="2"/>
        <v>2.0335648148148151E-2</v>
      </c>
      <c r="I73" s="15">
        <v>13</v>
      </c>
    </row>
    <row r="74" spans="1:9">
      <c r="A74" t="s">
        <v>70</v>
      </c>
      <c r="C74" s="13">
        <v>10</v>
      </c>
      <c r="D74" s="13">
        <v>1968</v>
      </c>
      <c r="E74" t="s">
        <v>14</v>
      </c>
      <c r="F74" s="17">
        <v>5.9027777777777776E-3</v>
      </c>
      <c r="G74" s="17">
        <v>2.6249999999999999E-2</v>
      </c>
      <c r="H74" s="17">
        <f t="shared" si="2"/>
        <v>2.0347222222222221E-2</v>
      </c>
      <c r="I74" s="15">
        <v>14</v>
      </c>
    </row>
    <row r="75" spans="1:9">
      <c r="A75" t="s">
        <v>78</v>
      </c>
      <c r="C75" s="13">
        <v>57</v>
      </c>
      <c r="D75" s="13">
        <v>1971</v>
      </c>
      <c r="E75" t="s">
        <v>14</v>
      </c>
      <c r="F75" s="18">
        <v>6.5972222222222222E-3</v>
      </c>
      <c r="G75" s="17">
        <v>2.71875E-2</v>
      </c>
      <c r="H75" s="17">
        <f t="shared" si="2"/>
        <v>2.0590277777777777E-2</v>
      </c>
      <c r="I75" s="15">
        <v>15</v>
      </c>
    </row>
    <row r="76" spans="1:9">
      <c r="A76" t="s">
        <v>31</v>
      </c>
      <c r="C76" s="13">
        <v>77</v>
      </c>
      <c r="D76" s="13">
        <v>1972</v>
      </c>
      <c r="E76" t="s">
        <v>14</v>
      </c>
      <c r="F76" s="17">
        <v>1.2847222222222223E-2</v>
      </c>
      <c r="G76" s="17">
        <v>3.349537037037037E-2</v>
      </c>
      <c r="H76" s="17">
        <f t="shared" si="2"/>
        <v>2.0648148148148145E-2</v>
      </c>
      <c r="I76" s="15">
        <v>16</v>
      </c>
    </row>
    <row r="77" spans="1:9">
      <c r="A77" t="s">
        <v>29</v>
      </c>
      <c r="C77" s="13">
        <v>35</v>
      </c>
      <c r="D77" s="13">
        <v>1970</v>
      </c>
      <c r="E77" t="s">
        <v>11</v>
      </c>
      <c r="F77" s="17">
        <v>5.208333333333333E-3</v>
      </c>
      <c r="G77" s="17">
        <v>2.7210648148148147E-2</v>
      </c>
      <c r="H77" s="17">
        <f t="shared" si="2"/>
        <v>2.2002314814814815E-2</v>
      </c>
      <c r="I77" s="15">
        <v>17</v>
      </c>
    </row>
    <row r="78" spans="1:9">
      <c r="A78" t="s">
        <v>79</v>
      </c>
      <c r="C78" s="13">
        <v>64</v>
      </c>
      <c r="D78" s="13">
        <v>1967</v>
      </c>
      <c r="E78" t="s">
        <v>14</v>
      </c>
      <c r="F78" s="18">
        <v>1.2847222222222223E-2</v>
      </c>
      <c r="G78" s="17">
        <v>3.4895833333333334E-2</v>
      </c>
      <c r="H78" s="17">
        <f t="shared" si="2"/>
        <v>2.2048611111111109E-2</v>
      </c>
      <c r="I78" s="15">
        <v>18</v>
      </c>
    </row>
    <row r="79" spans="1:9">
      <c r="A79" t="s">
        <v>81</v>
      </c>
      <c r="C79" s="13">
        <v>66</v>
      </c>
      <c r="D79" s="13">
        <v>1962</v>
      </c>
      <c r="E79" t="s">
        <v>11</v>
      </c>
      <c r="F79" s="18">
        <v>7.6388888888888886E-3</v>
      </c>
      <c r="G79" s="17">
        <v>3.0289351851851855E-2</v>
      </c>
      <c r="H79" s="19">
        <f t="shared" si="2"/>
        <v>2.2650462962962966E-2</v>
      </c>
      <c r="I79" s="15">
        <v>19</v>
      </c>
    </row>
    <row r="80" spans="1:9">
      <c r="A80" t="s">
        <v>82</v>
      </c>
      <c r="C80" s="13">
        <v>76</v>
      </c>
      <c r="D80" s="13">
        <v>1969</v>
      </c>
      <c r="E80" t="s">
        <v>11</v>
      </c>
      <c r="F80" s="17">
        <v>5.9027777777777776E-3</v>
      </c>
      <c r="G80" s="17">
        <v>3.0416666666666665E-2</v>
      </c>
      <c r="H80" s="17">
        <f t="shared" si="2"/>
        <v>2.4513888888888887E-2</v>
      </c>
      <c r="I80" s="15">
        <v>20</v>
      </c>
    </row>
    <row r="81" spans="1:9">
      <c r="A81" t="s">
        <v>80</v>
      </c>
      <c r="C81" s="13">
        <v>65</v>
      </c>
      <c r="D81" s="13">
        <v>1964</v>
      </c>
      <c r="E81" t="s">
        <v>11</v>
      </c>
      <c r="F81" s="18">
        <v>6.9444444444444441E-3</v>
      </c>
      <c r="G81" s="17">
        <v>3.2534722222222222E-2</v>
      </c>
      <c r="H81" s="17">
        <f t="shared" si="2"/>
        <v>2.5590277777777778E-2</v>
      </c>
      <c r="I81" s="15">
        <v>21</v>
      </c>
    </row>
    <row r="88" spans="1:9">
      <c r="F88" s="17"/>
      <c r="G88" s="17"/>
      <c r="H88" s="18"/>
    </row>
    <row r="89" spans="1:9">
      <c r="F89" s="17"/>
      <c r="G89" s="17"/>
      <c r="H89" s="18"/>
    </row>
    <row r="90" spans="1:9">
      <c r="A90" s="14" t="s">
        <v>142</v>
      </c>
      <c r="B90" s="14"/>
      <c r="C90" s="14"/>
      <c r="D90" s="14"/>
      <c r="E90" s="14"/>
      <c r="F90" s="14"/>
      <c r="G90" s="14"/>
      <c r="H90" s="14"/>
      <c r="I90" s="14"/>
    </row>
    <row r="91" spans="1:9">
      <c r="A91" t="s">
        <v>22</v>
      </c>
      <c r="C91" s="13">
        <v>53</v>
      </c>
      <c r="D91" s="13">
        <v>1961</v>
      </c>
      <c r="E91" t="s">
        <v>23</v>
      </c>
      <c r="F91" s="17">
        <v>9.7222222222222224E-3</v>
      </c>
      <c r="G91" s="17">
        <v>2.78125E-2</v>
      </c>
      <c r="H91" s="18">
        <f t="shared" ref="H91:H112" si="3">G91-F91</f>
        <v>1.8090277777777778E-2</v>
      </c>
      <c r="I91" s="13">
        <v>1</v>
      </c>
    </row>
    <row r="92" spans="1:9">
      <c r="A92" t="s">
        <v>115</v>
      </c>
      <c r="C92" s="13">
        <v>1</v>
      </c>
      <c r="D92" s="13">
        <v>1957</v>
      </c>
      <c r="E92" t="s">
        <v>14</v>
      </c>
      <c r="F92" s="17">
        <v>7.2916666666666659E-3</v>
      </c>
      <c r="G92" s="17">
        <v>2.5729166666666664E-2</v>
      </c>
      <c r="H92" s="17">
        <f t="shared" si="3"/>
        <v>1.8437499999999999E-2</v>
      </c>
      <c r="I92" s="13">
        <v>2</v>
      </c>
    </row>
    <row r="93" spans="1:9">
      <c r="A93" t="s">
        <v>120</v>
      </c>
      <c r="C93" s="13">
        <v>16</v>
      </c>
      <c r="D93" s="13">
        <v>1960</v>
      </c>
      <c r="E93" t="s">
        <v>14</v>
      </c>
      <c r="F93" s="17">
        <v>1.7708333333333333E-2</v>
      </c>
      <c r="G93" s="17">
        <v>3.6157407407407409E-2</v>
      </c>
      <c r="H93" s="18">
        <f t="shared" si="3"/>
        <v>1.8449074074074076E-2</v>
      </c>
      <c r="I93" s="15">
        <v>3</v>
      </c>
    </row>
    <row r="94" spans="1:9">
      <c r="A94" t="s">
        <v>121</v>
      </c>
      <c r="C94" s="13">
        <v>17</v>
      </c>
      <c r="D94" s="13">
        <v>1960</v>
      </c>
      <c r="E94" t="s">
        <v>85</v>
      </c>
      <c r="F94" s="17">
        <v>1.0416666666666666E-2</v>
      </c>
      <c r="G94" s="17">
        <v>2.8958333333333336E-2</v>
      </c>
      <c r="H94" s="17">
        <f t="shared" si="3"/>
        <v>1.8541666666666672E-2</v>
      </c>
      <c r="I94" s="15">
        <v>4</v>
      </c>
    </row>
    <row r="95" spans="1:9">
      <c r="A95" t="s">
        <v>116</v>
      </c>
      <c r="C95" s="13">
        <v>2</v>
      </c>
      <c r="D95" s="13">
        <v>1962</v>
      </c>
      <c r="E95" t="s">
        <v>14</v>
      </c>
      <c r="F95" s="17">
        <v>7.2916666666666659E-3</v>
      </c>
      <c r="G95" s="17">
        <v>2.5868055555555557E-2</v>
      </c>
      <c r="H95" s="17">
        <f t="shared" si="3"/>
        <v>1.8576388888888892E-2</v>
      </c>
      <c r="I95" s="15">
        <v>5</v>
      </c>
    </row>
    <row r="96" spans="1:9">
      <c r="A96" t="s">
        <v>20</v>
      </c>
      <c r="C96" s="13">
        <v>15</v>
      </c>
      <c r="D96" s="13">
        <v>1955</v>
      </c>
      <c r="E96" t="s">
        <v>21</v>
      </c>
      <c r="F96" s="17">
        <v>7.6388888888888886E-3</v>
      </c>
      <c r="G96" s="17">
        <v>2.6331018518518517E-2</v>
      </c>
      <c r="H96" s="17">
        <f t="shared" si="3"/>
        <v>1.8692129629629628E-2</v>
      </c>
      <c r="I96" s="15">
        <v>6</v>
      </c>
    </row>
    <row r="97" spans="1:10">
      <c r="A97" t="s">
        <v>128</v>
      </c>
      <c r="C97" s="13">
        <v>48</v>
      </c>
      <c r="D97" s="13">
        <v>1959</v>
      </c>
      <c r="E97" t="s">
        <v>14</v>
      </c>
      <c r="F97" s="17">
        <v>1.5972222222222224E-2</v>
      </c>
      <c r="G97" s="17">
        <v>3.4849537037037033E-2</v>
      </c>
      <c r="H97" s="17">
        <f t="shared" si="3"/>
        <v>1.8877314814814809E-2</v>
      </c>
      <c r="I97" s="15">
        <v>7</v>
      </c>
    </row>
    <row r="98" spans="1:10">
      <c r="A98" t="s">
        <v>122</v>
      </c>
      <c r="C98" s="13">
        <v>21</v>
      </c>
      <c r="D98" s="13">
        <v>1963</v>
      </c>
      <c r="E98" t="s">
        <v>123</v>
      </c>
      <c r="F98" s="17">
        <v>1.0069444444444445E-2</v>
      </c>
      <c r="G98" s="17">
        <v>2.8993055555555553E-2</v>
      </c>
      <c r="H98" s="17">
        <f t="shared" si="3"/>
        <v>1.8923611111111106E-2</v>
      </c>
      <c r="I98" s="15">
        <v>8</v>
      </c>
    </row>
    <row r="99" spans="1:10">
      <c r="A99" t="s">
        <v>125</v>
      </c>
      <c r="C99" s="13">
        <v>30</v>
      </c>
      <c r="D99" s="13">
        <v>1963</v>
      </c>
      <c r="E99" t="s">
        <v>27</v>
      </c>
      <c r="F99" s="17">
        <v>1.1111111111111112E-2</v>
      </c>
      <c r="G99" s="17">
        <v>3.0231481481481481E-2</v>
      </c>
      <c r="H99" s="18">
        <f t="shared" si="3"/>
        <v>1.9120370370370371E-2</v>
      </c>
      <c r="I99" s="15">
        <v>9</v>
      </c>
    </row>
    <row r="100" spans="1:10">
      <c r="A100" t="s">
        <v>126</v>
      </c>
      <c r="C100" s="13">
        <v>45</v>
      </c>
      <c r="D100" s="13">
        <v>1961</v>
      </c>
      <c r="E100" t="s">
        <v>14</v>
      </c>
      <c r="F100" s="17">
        <v>7.9861111111111122E-3</v>
      </c>
      <c r="G100" s="17">
        <v>2.7210648148148147E-2</v>
      </c>
      <c r="H100" s="17">
        <f t="shared" si="3"/>
        <v>1.9224537037037033E-2</v>
      </c>
      <c r="I100" s="15">
        <v>10</v>
      </c>
    </row>
    <row r="101" spans="1:10">
      <c r="A101" t="s">
        <v>131</v>
      </c>
      <c r="C101" s="13">
        <v>88</v>
      </c>
      <c r="D101" s="13">
        <v>1963</v>
      </c>
      <c r="E101" t="s">
        <v>14</v>
      </c>
      <c r="F101" s="17">
        <v>1.7361111111111112E-2</v>
      </c>
      <c r="G101" s="17">
        <v>3.6689814814814821E-2</v>
      </c>
      <c r="H101" s="18">
        <f t="shared" ref="H101" si="4">G101-F101</f>
        <v>1.9328703703703709E-2</v>
      </c>
      <c r="I101" s="15">
        <v>11</v>
      </c>
    </row>
    <row r="102" spans="1:10">
      <c r="A102" t="s">
        <v>129</v>
      </c>
      <c r="C102" s="13">
        <v>78</v>
      </c>
      <c r="D102" s="13">
        <v>1962</v>
      </c>
      <c r="E102" t="s">
        <v>14</v>
      </c>
      <c r="F102" s="17">
        <v>1.0416666666666666E-2</v>
      </c>
      <c r="G102" s="17">
        <v>3.0081018518518521E-2</v>
      </c>
      <c r="H102" s="18">
        <f>G102-F102</f>
        <v>1.9664351851851856E-2</v>
      </c>
      <c r="I102" s="15">
        <v>12</v>
      </c>
    </row>
    <row r="103" spans="1:10">
      <c r="A103" t="s">
        <v>18</v>
      </c>
      <c r="C103" s="13">
        <v>22</v>
      </c>
      <c r="D103" s="13">
        <v>1962</v>
      </c>
      <c r="E103" t="s">
        <v>19</v>
      </c>
      <c r="F103" s="17">
        <v>1.2152777777777778E-2</v>
      </c>
      <c r="G103" s="17">
        <v>3.2152777777777773E-2</v>
      </c>
      <c r="H103" s="17">
        <f t="shared" si="3"/>
        <v>1.9999999999999997E-2</v>
      </c>
      <c r="I103" s="15">
        <v>13</v>
      </c>
    </row>
    <row r="104" spans="1:10">
      <c r="A104" t="s">
        <v>127</v>
      </c>
      <c r="C104" s="13">
        <v>46</v>
      </c>
      <c r="D104" s="13">
        <v>1962</v>
      </c>
      <c r="E104" t="s">
        <v>28</v>
      </c>
      <c r="F104" s="17">
        <v>8.3333333333333332E-3</v>
      </c>
      <c r="G104" s="17">
        <v>2.8483796296296295E-2</v>
      </c>
      <c r="H104" s="17">
        <f t="shared" si="3"/>
        <v>2.015046296296296E-2</v>
      </c>
      <c r="I104" s="15">
        <v>14</v>
      </c>
    </row>
    <row r="105" spans="1:10">
      <c r="A105" t="s">
        <v>26</v>
      </c>
      <c r="C105" s="13">
        <v>13</v>
      </c>
      <c r="D105" s="13">
        <v>1960</v>
      </c>
      <c r="E105" t="s">
        <v>11</v>
      </c>
      <c r="F105" s="17">
        <v>4.8611111111111112E-3</v>
      </c>
      <c r="G105" s="18">
        <v>2.5439814814814814E-2</v>
      </c>
      <c r="H105" s="18">
        <f t="shared" si="3"/>
        <v>2.0578703703703703E-2</v>
      </c>
      <c r="I105" s="15">
        <v>15</v>
      </c>
    </row>
    <row r="106" spans="1:10">
      <c r="A106" t="s">
        <v>117</v>
      </c>
      <c r="C106" s="13">
        <v>3</v>
      </c>
      <c r="D106" s="13">
        <v>1957</v>
      </c>
      <c r="E106" t="s">
        <v>118</v>
      </c>
      <c r="F106" s="17">
        <v>9.0277777777777787E-3</v>
      </c>
      <c r="G106" s="17">
        <v>2.9826388888888892E-2</v>
      </c>
      <c r="H106" s="17">
        <f t="shared" si="3"/>
        <v>2.0798611111111115E-2</v>
      </c>
      <c r="I106" s="15">
        <v>16</v>
      </c>
    </row>
    <row r="107" spans="1:10">
      <c r="A107" t="s">
        <v>119</v>
      </c>
      <c r="C107" s="13">
        <v>4</v>
      </c>
      <c r="D107" s="13">
        <v>1959</v>
      </c>
      <c r="E107" t="s">
        <v>118</v>
      </c>
      <c r="F107" s="17">
        <v>9.0277777777777787E-3</v>
      </c>
      <c r="G107" s="17">
        <v>2.9826388888888892E-2</v>
      </c>
      <c r="H107" s="17">
        <f t="shared" si="3"/>
        <v>2.0798611111111115E-2</v>
      </c>
      <c r="I107" s="15">
        <v>16</v>
      </c>
    </row>
    <row r="108" spans="1:10">
      <c r="A108" t="s">
        <v>135</v>
      </c>
      <c r="C108" s="13">
        <v>51</v>
      </c>
      <c r="D108" s="13">
        <v>1958</v>
      </c>
      <c r="E108" t="s">
        <v>11</v>
      </c>
      <c r="F108" s="17">
        <v>4.8611111111111112E-3</v>
      </c>
      <c r="G108" s="17">
        <v>2.6643518518518521E-2</v>
      </c>
      <c r="H108" s="17">
        <f t="shared" si="3"/>
        <v>2.178240740740741E-2</v>
      </c>
      <c r="I108" s="15">
        <v>18</v>
      </c>
    </row>
    <row r="109" spans="1:10">
      <c r="A109" t="s">
        <v>25</v>
      </c>
      <c r="C109" s="13">
        <v>63</v>
      </c>
      <c r="D109" s="13">
        <v>1958</v>
      </c>
      <c r="E109" t="s">
        <v>11</v>
      </c>
      <c r="F109" s="17">
        <v>1.0763888888888891E-2</v>
      </c>
      <c r="G109" s="17">
        <v>3.2835648148148149E-2</v>
      </c>
      <c r="H109" s="18">
        <f t="shared" si="3"/>
        <v>2.2071759259259256E-2</v>
      </c>
      <c r="I109" s="15">
        <v>19</v>
      </c>
    </row>
    <row r="110" spans="1:10">
      <c r="A110" t="s">
        <v>124</v>
      </c>
      <c r="C110" s="13">
        <v>25</v>
      </c>
      <c r="D110" s="13">
        <v>1957</v>
      </c>
      <c r="E110" t="s">
        <v>14</v>
      </c>
      <c r="F110" s="17">
        <v>7.9861111111111122E-3</v>
      </c>
      <c r="G110" s="17">
        <v>3.0127314814814815E-2</v>
      </c>
      <c r="H110" s="18">
        <f t="shared" si="3"/>
        <v>2.2141203703703705E-2</v>
      </c>
      <c r="I110" s="15">
        <v>20</v>
      </c>
    </row>
    <row r="111" spans="1:10">
      <c r="A111" t="s">
        <v>47</v>
      </c>
      <c r="C111" s="13">
        <v>85</v>
      </c>
      <c r="D111" s="13">
        <v>1961</v>
      </c>
      <c r="E111" t="s">
        <v>130</v>
      </c>
      <c r="F111" s="17">
        <v>1.5625E-2</v>
      </c>
      <c r="G111" s="17">
        <v>3.8449074074074073E-2</v>
      </c>
      <c r="H111" s="18">
        <f t="shared" si="3"/>
        <v>2.2824074074074073E-2</v>
      </c>
      <c r="I111" s="15">
        <v>21</v>
      </c>
    </row>
    <row r="112" spans="1:10">
      <c r="F112" s="17"/>
      <c r="G112" s="17"/>
      <c r="H112" s="18"/>
      <c r="I112" s="15"/>
      <c r="J112" s="21"/>
    </row>
    <row r="113" spans="6:10">
      <c r="F113" s="17"/>
      <c r="G113" s="17"/>
      <c r="H113" s="18"/>
      <c r="I113" s="15"/>
      <c r="J113" s="21"/>
    </row>
    <row r="132" spans="1:9">
      <c r="A132" s="14" t="s">
        <v>143</v>
      </c>
      <c r="B132" s="14"/>
      <c r="C132" s="14"/>
      <c r="D132" s="14"/>
      <c r="E132" s="14"/>
      <c r="F132" s="14"/>
      <c r="G132" s="14"/>
      <c r="H132" s="14"/>
      <c r="I132" s="14"/>
    </row>
    <row r="133" spans="1:9">
      <c r="A133" t="s">
        <v>12</v>
      </c>
      <c r="C133" s="13">
        <v>6</v>
      </c>
      <c r="D133" s="13">
        <v>1949</v>
      </c>
      <c r="E133" t="s">
        <v>11</v>
      </c>
      <c r="F133" s="17">
        <v>4.5138888888888893E-3</v>
      </c>
      <c r="G133" s="17">
        <v>1.7488425925925925E-2</v>
      </c>
      <c r="H133" s="17">
        <f t="shared" ref="H133:H139" si="5">G133-F133</f>
        <v>1.2974537037037034E-2</v>
      </c>
      <c r="I133" s="15">
        <v>1</v>
      </c>
    </row>
    <row r="134" spans="1:9">
      <c r="A134" t="s">
        <v>63</v>
      </c>
      <c r="C134" s="13">
        <v>19</v>
      </c>
      <c r="D134" s="13">
        <v>1948</v>
      </c>
      <c r="E134" t="s">
        <v>14</v>
      </c>
      <c r="F134" s="17">
        <v>3.8194444444444443E-3</v>
      </c>
      <c r="G134" s="17">
        <v>1.7430555555555557E-2</v>
      </c>
      <c r="H134" s="17">
        <f t="shared" si="5"/>
        <v>1.3611111111111112E-2</v>
      </c>
      <c r="I134" s="15">
        <v>2</v>
      </c>
    </row>
    <row r="135" spans="1:9">
      <c r="A135" t="s">
        <v>46</v>
      </c>
      <c r="C135" s="13">
        <v>68</v>
      </c>
      <c r="D135" s="13">
        <v>1952</v>
      </c>
      <c r="E135" t="s">
        <v>11</v>
      </c>
      <c r="F135" s="17">
        <v>4.5138888888888893E-3</v>
      </c>
      <c r="G135" s="17">
        <v>1.8680555555555554E-2</v>
      </c>
      <c r="H135" s="17">
        <f t="shared" si="5"/>
        <v>1.4166666666666664E-2</v>
      </c>
      <c r="I135" s="15">
        <v>3</v>
      </c>
    </row>
    <row r="136" spans="1:9">
      <c r="A136" t="s">
        <v>65</v>
      </c>
      <c r="C136" s="13">
        <v>38</v>
      </c>
      <c r="D136" s="13">
        <v>1952</v>
      </c>
      <c r="E136" t="s">
        <v>14</v>
      </c>
      <c r="F136" s="17">
        <v>3.8194444444444443E-3</v>
      </c>
      <c r="G136" s="17">
        <v>1.8055555555555557E-2</v>
      </c>
      <c r="H136" s="17">
        <f t="shared" si="5"/>
        <v>1.4236111111111113E-2</v>
      </c>
      <c r="I136" s="15">
        <v>4</v>
      </c>
    </row>
    <row r="137" spans="1:9">
      <c r="A137" t="s">
        <v>10</v>
      </c>
      <c r="C137" s="13">
        <v>14</v>
      </c>
      <c r="D137" s="13">
        <v>1950</v>
      </c>
      <c r="E137" s="1" t="s">
        <v>62</v>
      </c>
      <c r="F137" s="17">
        <v>1.5277777777777777E-2</v>
      </c>
      <c r="G137" s="17">
        <v>3.0497685185185183E-2</v>
      </c>
      <c r="H137" s="17">
        <f t="shared" si="5"/>
        <v>1.5219907407407406E-2</v>
      </c>
      <c r="I137" s="15">
        <v>5</v>
      </c>
    </row>
    <row r="138" spans="1:9">
      <c r="A138" t="s">
        <v>45</v>
      </c>
      <c r="C138" s="13">
        <v>50</v>
      </c>
      <c r="D138" s="13">
        <v>1942</v>
      </c>
      <c r="E138" t="s">
        <v>11</v>
      </c>
      <c r="F138" s="17">
        <v>5.5555555555555558E-3</v>
      </c>
      <c r="G138" s="17">
        <v>2.1990740740740741E-2</v>
      </c>
      <c r="H138" s="17">
        <f t="shared" si="5"/>
        <v>1.6435185185185185E-2</v>
      </c>
      <c r="I138" s="15">
        <v>6</v>
      </c>
    </row>
    <row r="139" spans="1:9">
      <c r="A139" t="s">
        <v>16</v>
      </c>
      <c r="C139" s="13">
        <v>29</v>
      </c>
      <c r="D139" s="13">
        <v>1938</v>
      </c>
      <c r="E139" t="s">
        <v>64</v>
      </c>
      <c r="F139" s="17">
        <v>9.3749999999999997E-3</v>
      </c>
      <c r="G139" s="17">
        <v>2.7627314814814813E-2</v>
      </c>
      <c r="H139" s="17">
        <f t="shared" si="5"/>
        <v>1.8252314814814811E-2</v>
      </c>
      <c r="I139" s="15">
        <v>7</v>
      </c>
    </row>
    <row r="154" spans="1:9">
      <c r="A154" s="14" t="s">
        <v>15</v>
      </c>
      <c r="B154" s="14"/>
      <c r="C154" s="14"/>
      <c r="D154" s="14"/>
      <c r="E154" s="14"/>
      <c r="F154" s="14"/>
      <c r="G154" s="14"/>
      <c r="H154" s="14"/>
      <c r="I154" s="14"/>
    </row>
    <row r="156" spans="1:9">
      <c r="A156" s="14" t="s">
        <v>144</v>
      </c>
      <c r="B156" s="14"/>
      <c r="C156" s="14"/>
      <c r="D156" s="14"/>
      <c r="E156" s="14"/>
      <c r="F156" s="14"/>
      <c r="G156" s="14"/>
      <c r="H156" s="14"/>
      <c r="I156" s="14"/>
    </row>
    <row r="157" spans="1:9">
      <c r="A157" t="s">
        <v>56</v>
      </c>
      <c r="C157" s="13">
        <v>189</v>
      </c>
      <c r="D157" s="13">
        <v>1986</v>
      </c>
      <c r="E157" t="s">
        <v>108</v>
      </c>
      <c r="F157" s="17">
        <v>2.0833333333333333E-3</v>
      </c>
      <c r="G157" s="17">
        <v>8.2986111111111108E-3</v>
      </c>
      <c r="H157" s="17">
        <f>G157-F157</f>
        <v>6.2152777777777779E-3</v>
      </c>
      <c r="I157" s="15">
        <v>1</v>
      </c>
    </row>
    <row r="169" spans="1:9">
      <c r="A169" s="14" t="s">
        <v>145</v>
      </c>
      <c r="B169" s="14"/>
      <c r="C169" s="14"/>
      <c r="D169" s="14"/>
      <c r="E169" s="14"/>
      <c r="F169" s="14"/>
      <c r="G169" s="14"/>
      <c r="H169" s="14"/>
      <c r="I169" s="14"/>
    </row>
    <row r="170" spans="1:9">
      <c r="A170" t="s">
        <v>58</v>
      </c>
      <c r="C170" s="13">
        <v>197</v>
      </c>
      <c r="D170" s="13">
        <v>1971</v>
      </c>
      <c r="E170" t="s">
        <v>14</v>
      </c>
      <c r="F170" s="17">
        <v>2.4305555555555556E-3</v>
      </c>
      <c r="G170" s="17">
        <v>8.3217592592592596E-3</v>
      </c>
      <c r="H170" s="17">
        <f>G170-F170</f>
        <v>5.8912037037037041E-3</v>
      </c>
      <c r="I170" s="15">
        <v>1</v>
      </c>
    </row>
    <row r="171" spans="1:9">
      <c r="A171" t="s">
        <v>68</v>
      </c>
      <c r="C171" s="13">
        <v>186</v>
      </c>
      <c r="D171" s="13">
        <v>1967</v>
      </c>
      <c r="E171" t="s">
        <v>11</v>
      </c>
      <c r="F171" s="17">
        <v>2.4305555555555556E-3</v>
      </c>
      <c r="G171" s="17">
        <v>9.4444444444444445E-3</v>
      </c>
      <c r="H171" s="17">
        <f>G171-F171</f>
        <v>7.013888888888889E-3</v>
      </c>
      <c r="I171" s="15">
        <v>2</v>
      </c>
    </row>
    <row r="172" spans="1:9">
      <c r="A172" t="s">
        <v>59</v>
      </c>
      <c r="C172" s="13">
        <v>188</v>
      </c>
      <c r="D172" s="13">
        <v>1967</v>
      </c>
      <c r="E172" t="s">
        <v>11</v>
      </c>
      <c r="F172" s="17">
        <v>2.0833333333333333E-3</v>
      </c>
      <c r="G172" s="17">
        <v>9.3402777777777772E-3</v>
      </c>
      <c r="H172" s="17">
        <f>G172-F172</f>
        <v>7.2569444444444443E-3</v>
      </c>
      <c r="I172" s="15">
        <v>3</v>
      </c>
    </row>
    <row r="175" spans="1:9">
      <c r="A175" s="14" t="s">
        <v>146</v>
      </c>
      <c r="B175" s="14"/>
      <c r="C175" s="14"/>
      <c r="D175" s="14"/>
      <c r="E175" s="14"/>
      <c r="F175" s="14"/>
      <c r="G175" s="14"/>
      <c r="H175" s="14"/>
      <c r="I175" s="14"/>
    </row>
    <row r="176" spans="1:9">
      <c r="A176" t="s">
        <v>57</v>
      </c>
      <c r="C176" s="13">
        <v>190</v>
      </c>
      <c r="D176" s="13">
        <v>1963</v>
      </c>
      <c r="E176" t="s">
        <v>11</v>
      </c>
      <c r="F176" s="17">
        <v>1.736111111111111E-3</v>
      </c>
      <c r="G176" s="17">
        <v>9.4560185185185181E-3</v>
      </c>
      <c r="H176" s="17">
        <f>G176-F176</f>
        <v>7.7199074074074071E-3</v>
      </c>
      <c r="I176" s="15">
        <v>1</v>
      </c>
    </row>
    <row r="177" spans="1:9">
      <c r="I177" s="15"/>
    </row>
    <row r="178" spans="1:9">
      <c r="I178" s="15"/>
    </row>
    <row r="179" spans="1:9">
      <c r="I179" s="15"/>
    </row>
    <row r="180" spans="1:9">
      <c r="I180" s="15"/>
    </row>
    <row r="181" spans="1:9">
      <c r="I181" s="15"/>
    </row>
    <row r="182" spans="1:9">
      <c r="I182" s="15"/>
    </row>
    <row r="183" spans="1:9">
      <c r="I183" s="15"/>
    </row>
    <row r="184" spans="1:9">
      <c r="A184" s="14" t="s">
        <v>147</v>
      </c>
      <c r="B184" s="14"/>
      <c r="C184" s="14"/>
      <c r="D184" s="14"/>
      <c r="E184" s="14"/>
      <c r="F184" s="14"/>
      <c r="G184" s="14"/>
      <c r="H184" s="14"/>
      <c r="I184" s="14"/>
    </row>
    <row r="185" spans="1:9">
      <c r="A185" t="s">
        <v>83</v>
      </c>
      <c r="C185" s="13">
        <v>79</v>
      </c>
      <c r="D185" s="13">
        <v>1950</v>
      </c>
      <c r="E185" t="s">
        <v>11</v>
      </c>
      <c r="F185" s="17">
        <v>1.736111111111111E-3</v>
      </c>
      <c r="G185" s="17">
        <v>1.1469907407407408E-2</v>
      </c>
      <c r="H185" s="17">
        <f>G185-F185</f>
        <v>9.7337962962962959E-3</v>
      </c>
      <c r="I185" s="15">
        <v>1</v>
      </c>
    </row>
    <row r="192" spans="1:9">
      <c r="A192" s="14" t="s">
        <v>148</v>
      </c>
      <c r="B192" s="14"/>
      <c r="C192" s="14"/>
      <c r="D192" s="14"/>
      <c r="E192" s="14"/>
      <c r="F192" s="14"/>
      <c r="G192" s="14"/>
      <c r="H192" s="14"/>
      <c r="I192" s="14"/>
    </row>
    <row r="193" spans="1:9">
      <c r="A193" t="s">
        <v>66</v>
      </c>
      <c r="C193" s="13">
        <v>187</v>
      </c>
      <c r="D193" s="13">
        <v>2000</v>
      </c>
      <c r="E193" t="s">
        <v>11</v>
      </c>
      <c r="F193" s="17">
        <v>1.3888888888888889E-3</v>
      </c>
      <c r="G193" s="17">
        <v>8.8310185185185176E-3</v>
      </c>
      <c r="H193" s="17">
        <f t="shared" ref="H193:H199" si="6">G193-F193</f>
        <v>7.4421296296296284E-3</v>
      </c>
      <c r="I193" s="15">
        <v>1</v>
      </c>
    </row>
    <row r="194" spans="1:9">
      <c r="A194" t="s">
        <v>48</v>
      </c>
      <c r="C194" s="13">
        <v>200</v>
      </c>
      <c r="D194" s="13">
        <v>1997</v>
      </c>
      <c r="E194" t="s">
        <v>61</v>
      </c>
      <c r="F194" s="17">
        <v>6.9444444444444447E-4</v>
      </c>
      <c r="G194" s="17">
        <v>1.4143518518518519E-2</v>
      </c>
      <c r="H194" s="17">
        <f t="shared" si="6"/>
        <v>1.3449074074074075E-2</v>
      </c>
      <c r="I194" s="15">
        <v>2</v>
      </c>
    </row>
    <row r="195" spans="1:9">
      <c r="A195" t="s">
        <v>49</v>
      </c>
      <c r="C195" s="13">
        <v>199</v>
      </c>
      <c r="D195" s="13">
        <v>1998</v>
      </c>
      <c r="E195" t="s">
        <v>61</v>
      </c>
      <c r="F195" s="17">
        <v>6.9444444444444447E-4</v>
      </c>
      <c r="G195" s="17">
        <v>1.4143518518518519E-2</v>
      </c>
      <c r="H195" s="17">
        <f t="shared" si="6"/>
        <v>1.3449074074074075E-2</v>
      </c>
      <c r="I195" s="15">
        <v>2</v>
      </c>
    </row>
    <row r="196" spans="1:9">
      <c r="A196" t="s">
        <v>52</v>
      </c>
      <c r="C196" s="13">
        <v>195</v>
      </c>
      <c r="D196" s="13">
        <v>1997</v>
      </c>
      <c r="E196" t="s">
        <v>61</v>
      </c>
      <c r="F196" s="17">
        <v>2.7777777777777779E-3</v>
      </c>
      <c r="G196" s="17">
        <v>1.6469907407407405E-2</v>
      </c>
      <c r="H196" s="17">
        <f t="shared" si="6"/>
        <v>1.3692129629629627E-2</v>
      </c>
      <c r="I196" s="15">
        <v>4</v>
      </c>
    </row>
    <row r="197" spans="1:9">
      <c r="A197" t="s">
        <v>53</v>
      </c>
      <c r="C197" s="13">
        <v>193</v>
      </c>
      <c r="D197" s="13">
        <v>1999</v>
      </c>
      <c r="E197" t="s">
        <v>61</v>
      </c>
      <c r="F197" s="17">
        <v>3.472222222222222E-3</v>
      </c>
      <c r="G197" s="17">
        <v>1.7673611111111109E-2</v>
      </c>
      <c r="H197" s="17">
        <f t="shared" si="6"/>
        <v>1.4201388888888887E-2</v>
      </c>
      <c r="I197" s="15">
        <v>5</v>
      </c>
    </row>
    <row r="198" spans="1:9">
      <c r="A198" t="s">
        <v>50</v>
      </c>
      <c r="C198" s="13">
        <v>198</v>
      </c>
      <c r="D198" s="13">
        <v>1999</v>
      </c>
      <c r="E198" t="s">
        <v>61</v>
      </c>
      <c r="F198" s="17">
        <v>1.0416666666666667E-3</v>
      </c>
      <c r="G198" s="17">
        <v>1.5671296296296298E-2</v>
      </c>
      <c r="H198" s="17">
        <f t="shared" si="6"/>
        <v>1.4629629629629631E-2</v>
      </c>
      <c r="I198" s="15">
        <v>6</v>
      </c>
    </row>
    <row r="199" spans="1:9">
      <c r="A199" t="s">
        <v>51</v>
      </c>
      <c r="C199" s="13">
        <v>196</v>
      </c>
      <c r="D199" s="13">
        <v>1998</v>
      </c>
      <c r="E199" t="s">
        <v>61</v>
      </c>
      <c r="F199" s="18">
        <v>1.0416666666666667E-3</v>
      </c>
      <c r="G199" s="17">
        <v>1.6631944444444446E-2</v>
      </c>
      <c r="H199" s="17">
        <f t="shared" si="6"/>
        <v>1.5590277777777779E-2</v>
      </c>
      <c r="I199" s="15">
        <v>7</v>
      </c>
    </row>
    <row r="203" spans="1:9">
      <c r="A203" s="14" t="s">
        <v>149</v>
      </c>
      <c r="B203" s="14"/>
      <c r="C203" s="14"/>
      <c r="D203" s="14"/>
      <c r="E203" s="14"/>
      <c r="F203" s="14"/>
      <c r="G203" s="14"/>
      <c r="H203" s="14"/>
      <c r="I203" s="14"/>
    </row>
    <row r="204" spans="1:9">
      <c r="A204" t="s">
        <v>54</v>
      </c>
      <c r="C204" s="13">
        <v>192</v>
      </c>
      <c r="D204" s="13">
        <v>1999</v>
      </c>
      <c r="E204" t="s">
        <v>61</v>
      </c>
      <c r="F204" s="17">
        <v>3.4722222222222224E-4</v>
      </c>
      <c r="G204" s="17">
        <v>1.3402777777777777E-2</v>
      </c>
      <c r="H204" s="17">
        <f>G204-F204</f>
        <v>1.3055555555555555E-2</v>
      </c>
      <c r="I204" s="15">
        <v>1</v>
      </c>
    </row>
    <row r="205" spans="1:9">
      <c r="A205" t="s">
        <v>55</v>
      </c>
      <c r="C205" s="13">
        <v>191</v>
      </c>
      <c r="D205" s="13">
        <v>1999</v>
      </c>
      <c r="E205" t="s">
        <v>61</v>
      </c>
      <c r="F205" s="17">
        <v>3.4722222222222224E-4</v>
      </c>
      <c r="G205" s="17">
        <v>1.5011574074074075E-2</v>
      </c>
      <c r="H205" s="17">
        <f>G205-F205</f>
        <v>1.4664351851851852E-2</v>
      </c>
      <c r="I205" s="15">
        <v>2</v>
      </c>
    </row>
    <row r="206" spans="1:9">
      <c r="A206" t="s">
        <v>67</v>
      </c>
      <c r="C206" s="13">
        <v>194</v>
      </c>
      <c r="D206" s="13">
        <v>2000</v>
      </c>
      <c r="E206" t="s">
        <v>61</v>
      </c>
      <c r="F206" s="17">
        <v>1.3888888888888889E-3</v>
      </c>
      <c r="G206" s="17">
        <v>1.7326388888888888E-2</v>
      </c>
      <c r="H206" s="17">
        <f>G206-F206</f>
        <v>1.59375E-2</v>
      </c>
      <c r="I206" s="15">
        <v>3</v>
      </c>
    </row>
  </sheetData>
  <sortState ref="A91:H111">
    <sortCondition ref="H111"/>
  </sortState>
  <mergeCells count="15">
    <mergeCell ref="A184:I184"/>
    <mergeCell ref="A192:I192"/>
    <mergeCell ref="A203:I203"/>
    <mergeCell ref="A90:I90"/>
    <mergeCell ref="A132:I132"/>
    <mergeCell ref="A154:I154"/>
    <mergeCell ref="A156:I156"/>
    <mergeCell ref="A169:I169"/>
    <mergeCell ref="A175:I175"/>
    <mergeCell ref="D3:H3"/>
    <mergeCell ref="A1:I1"/>
    <mergeCell ref="A9:I9"/>
    <mergeCell ref="A10:I10"/>
    <mergeCell ref="A31:I31"/>
    <mergeCell ref="A60:I60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2013-12-28T18:08:40Z</dcterms:modified>
</cp:coreProperties>
</file>