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440" windowHeight="100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6" i="1"/>
  <c r="I87"/>
  <c r="I88"/>
  <c r="I89"/>
  <c r="I90"/>
  <c r="I91"/>
  <c r="I92"/>
  <c r="I93"/>
  <c r="I94"/>
  <c r="I95"/>
  <c r="I96"/>
  <c r="I98"/>
  <c r="I99"/>
  <c r="I100"/>
  <c r="I101"/>
  <c r="I102"/>
  <c r="I103"/>
  <c r="I104"/>
  <c r="I105"/>
  <c r="I106"/>
  <c r="I107"/>
  <c r="I108"/>
  <c r="I85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97"/>
  <c r="I71"/>
  <c r="I72"/>
  <c r="I73"/>
  <c r="I74"/>
  <c r="I75"/>
  <c r="I76"/>
  <c r="I77"/>
  <c r="I78"/>
  <c r="I79"/>
  <c r="I80"/>
  <c r="I81"/>
  <c r="I82"/>
  <c r="I14"/>
</calcChain>
</file>

<file path=xl/sharedStrings.xml><?xml version="1.0" encoding="utf-8"?>
<sst xmlns="http://schemas.openxmlformats.org/spreadsheetml/2006/main" count="237" uniqueCount="165">
  <si>
    <t>Фамилия, имя</t>
  </si>
  <si>
    <t>Коллектив</t>
  </si>
  <si>
    <t>Квал.</t>
  </si>
  <si>
    <t>Номер</t>
  </si>
  <si>
    <t>Технические данные:</t>
  </si>
  <si>
    <t>Главный судья</t>
  </si>
  <si>
    <t>Длина дистанции</t>
  </si>
  <si>
    <t>Длина круга</t>
  </si>
  <si>
    <t>Кругов</t>
  </si>
  <si>
    <t>Жюри соревнований:</t>
  </si>
  <si>
    <t>Год рождения</t>
  </si>
  <si>
    <t>Главный секретарь</t>
  </si>
  <si>
    <t>Место проведения:</t>
  </si>
  <si>
    <t>ФЕДЕРАЦИЯ ЛЫЖНЫХ ГОНОК ГОРОДА МОСКВЫ</t>
  </si>
  <si>
    <t>км.</t>
  </si>
  <si>
    <t>Результат на финише</t>
  </si>
  <si>
    <t>Время старта</t>
  </si>
  <si>
    <t>04 мая  2013 года</t>
  </si>
  <si>
    <t>ФБП ММММ "СПОРТИВНЫЙ КЛУБ"</t>
  </si>
  <si>
    <t>Погодные условия</t>
  </si>
  <si>
    <t>Личный результат</t>
  </si>
  <si>
    <t>Место по личному результату</t>
  </si>
  <si>
    <t>Головко Валерий</t>
  </si>
  <si>
    <t>СК Ромашково</t>
  </si>
  <si>
    <t>Гуляев Виктор</t>
  </si>
  <si>
    <t>Москва</t>
  </si>
  <si>
    <t>Мазин Григорий</t>
  </si>
  <si>
    <t>ЮЗАО</t>
  </si>
  <si>
    <t>I</t>
  </si>
  <si>
    <t>Ямбаев Илья</t>
  </si>
  <si>
    <t>ЛК Манжосова</t>
  </si>
  <si>
    <t>Королев Владимир</t>
  </si>
  <si>
    <t>Жуковский</t>
  </si>
  <si>
    <t>Милованов Михаил</t>
  </si>
  <si>
    <t>Зеленоград</t>
  </si>
  <si>
    <t>МС</t>
  </si>
  <si>
    <t>Доценко Виктор</t>
  </si>
  <si>
    <t>Машинистов Сергей</t>
  </si>
  <si>
    <t>Рязань</t>
  </si>
  <si>
    <t>Савельев Владимир</t>
  </si>
  <si>
    <t>Бакалдин Илья</t>
  </si>
  <si>
    <t>Воронин Константин</t>
  </si>
  <si>
    <t>Ильвовский Алексей</t>
  </si>
  <si>
    <t>СВАО</t>
  </si>
  <si>
    <t>КМС</t>
  </si>
  <si>
    <t>Веденеев Алексей</t>
  </si>
  <si>
    <t>САО</t>
  </si>
  <si>
    <t>Щепеткин Алексей</t>
  </si>
  <si>
    <t>Носов Владимир</t>
  </si>
  <si>
    <t>Солнечногорск</t>
  </si>
  <si>
    <t>Орехов Сергей</t>
  </si>
  <si>
    <t>ЮАО</t>
  </si>
  <si>
    <t>Царев Сергей</t>
  </si>
  <si>
    <t>СК Вороново</t>
  </si>
  <si>
    <t>Козлов Денис</t>
  </si>
  <si>
    <t>Васин Анатолий</t>
  </si>
  <si>
    <t>Воробьев Виктор</t>
  </si>
  <si>
    <t>Меликов Андрей</t>
  </si>
  <si>
    <t>Дроздов Владимир</t>
  </si>
  <si>
    <t>Нарофоминск</t>
  </si>
  <si>
    <t>Кондратьев Константин</t>
  </si>
  <si>
    <t>Заводский Борис</t>
  </si>
  <si>
    <t>Фомин Александр</t>
  </si>
  <si>
    <t>Коростелев Павел</t>
  </si>
  <si>
    <t>Одинцово</t>
  </si>
  <si>
    <t>МСМК</t>
  </si>
  <si>
    <t>Клинецкий Евгений</t>
  </si>
  <si>
    <t>Митин Дмитрий</t>
  </si>
  <si>
    <t>Кондрашов Андрей</t>
  </si>
  <si>
    <t>Омельчук Михаил</t>
  </si>
  <si>
    <t>Шварц Михаил</t>
  </si>
  <si>
    <t>ЗАОЛ</t>
  </si>
  <si>
    <t>Незванов Юрий</t>
  </si>
  <si>
    <t>Сергиев Посад</t>
  </si>
  <si>
    <t>Зарецкий Александр</t>
  </si>
  <si>
    <t>Шмидт Александр</t>
  </si>
  <si>
    <t>Пуляев Лев</t>
  </si>
  <si>
    <t>Королев</t>
  </si>
  <si>
    <t>Михаровский Владимир</t>
  </si>
  <si>
    <t>Твердохлеб Борис</t>
  </si>
  <si>
    <t>Кирст Николай</t>
  </si>
  <si>
    <t>Краснов Андрей</t>
  </si>
  <si>
    <t>Смирнов Кирилл</t>
  </si>
  <si>
    <t>Сейкст</t>
  </si>
  <si>
    <t>Гришин Юрий</t>
  </si>
  <si>
    <t>II</t>
  </si>
  <si>
    <t>Чугунов Иван</t>
  </si>
  <si>
    <t>Монахов Антон</t>
  </si>
  <si>
    <t>Власов Юрий</t>
  </si>
  <si>
    <t>Северный</t>
  </si>
  <si>
    <t>Ильичев Эдуард</t>
  </si>
  <si>
    <t>Выкса</t>
  </si>
  <si>
    <t>Аникин Александр</t>
  </si>
  <si>
    <t>Прис Кирилл</t>
  </si>
  <si>
    <t>Тишкин Илья</t>
  </si>
  <si>
    <t>Домодедово</t>
  </si>
  <si>
    <t>Игнатьев Валерий</t>
  </si>
  <si>
    <t>ТРИНТА</t>
  </si>
  <si>
    <t>Устенко Сергей</t>
  </si>
  <si>
    <t>Язопов Иван</t>
  </si>
  <si>
    <t>Саломащенко Сергей</t>
  </si>
  <si>
    <t>Шмидт Владимир</t>
  </si>
  <si>
    <t>Люмаров Георгий</t>
  </si>
  <si>
    <t>Лылов Иван</t>
  </si>
  <si>
    <t>Здвижков Александр</t>
  </si>
  <si>
    <t>Царькова Полина</t>
  </si>
  <si>
    <t>ГБУ ЦСП Луч</t>
  </si>
  <si>
    <t>Мельников Александр</t>
  </si>
  <si>
    <t>Степанов Александр</t>
  </si>
  <si>
    <t>Динамо</t>
  </si>
  <si>
    <t>Смильгин Михаил</t>
  </si>
  <si>
    <t>МГУ</t>
  </si>
  <si>
    <t>Сухов Алексей</t>
  </si>
  <si>
    <t>Радцев Виктор</t>
  </si>
  <si>
    <t>Хисамутдинов Данил</t>
  </si>
  <si>
    <t>Еникеев Сергей</t>
  </si>
  <si>
    <t>Тимофеев Олег</t>
  </si>
  <si>
    <t>Багринцев Петр</t>
  </si>
  <si>
    <t>Семенов Вадим</t>
  </si>
  <si>
    <t>Гулинский Кирилл</t>
  </si>
  <si>
    <t>Голубев Сергей</t>
  </si>
  <si>
    <t>Коновалова Елизавета</t>
  </si>
  <si>
    <t>СДЮСШОР 49 Тринта</t>
  </si>
  <si>
    <t>Привезенцева Мария</t>
  </si>
  <si>
    <t>ЛК Наседкина</t>
  </si>
  <si>
    <t>Балабина Юлия</t>
  </si>
  <si>
    <t>Краснова Юлия</t>
  </si>
  <si>
    <t>Свиридченкова Екатерина</t>
  </si>
  <si>
    <t>Королева Вера</t>
  </si>
  <si>
    <t>СпортЭкипЦентр</t>
  </si>
  <si>
    <t>Привезенцева Елена</t>
  </si>
  <si>
    <t>Серякова Евгения</t>
  </si>
  <si>
    <t>Трегубова Александра</t>
  </si>
  <si>
    <t>Красные крылья</t>
  </si>
  <si>
    <t>Елисеева  Александра</t>
  </si>
  <si>
    <t>Расторгуева Валерия</t>
  </si>
  <si>
    <t>Соскова Полина</t>
  </si>
  <si>
    <t>Матис Юлия</t>
  </si>
  <si>
    <t>Гребенева Светлана</t>
  </si>
  <si>
    <t>Островская Анастасия</t>
  </si>
  <si>
    <t>Юргатис Ирина</t>
  </si>
  <si>
    <t>Яскевич Галина</t>
  </si>
  <si>
    <t>Воскресенск</t>
  </si>
  <si>
    <t>Курятникова Екатерина</t>
  </si>
  <si>
    <t>Тазетдинова Светлана</t>
  </si>
  <si>
    <t>Круглик Лилия</t>
  </si>
  <si>
    <t>Олейник Ксения</t>
  </si>
  <si>
    <t>Уварова Любовь</t>
  </si>
  <si>
    <t>Игнатьева Юлия</t>
  </si>
  <si>
    <t xml:space="preserve">Место </t>
  </si>
  <si>
    <t>МУЖЧИНЫ</t>
  </si>
  <si>
    <t>ЖЕНЩИНЫ</t>
  </si>
  <si>
    <t xml:space="preserve">   I</t>
  </si>
  <si>
    <t>ДЮСШОР по ЗВС Балашиха</t>
  </si>
  <si>
    <t>Noname Racing Team</t>
  </si>
  <si>
    <t>с\ц А.Завьялова</t>
  </si>
  <si>
    <t>Артамонова И.А</t>
  </si>
  <si>
    <t>Артамонова А.Д.</t>
  </si>
  <si>
    <t>Директор</t>
  </si>
  <si>
    <t>Соковиков С.С.</t>
  </si>
  <si>
    <t>13*С, дождь</t>
  </si>
  <si>
    <t>Москва, ЦАО, Олимпийский проспект</t>
  </si>
  <si>
    <t xml:space="preserve">Начало: 10.00 - Окончание: 11.00 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</si>
  <si>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 10 000 м., свободный стиль.                                                                      Старт с учетом возрастной поправки                                                                                                                Мужчины. Женщины  </t>
  </si>
  <si>
    <t>Соревнования по лыжероллерам.                                                                                                                                      Открытие летнего сезона по лыжероллерам                                                                                                                              на Олимпийском проспекте.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</si>
</sst>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Alignment="1"/>
    <xf numFmtId="0" fontId="0" fillId="0" borderId="2" xfId="0" applyBorder="1" applyAlignment="1"/>
    <xf numFmtId="0" fontId="0" fillId="0" borderId="3" xfId="0" applyBorder="1" applyAlignment="1"/>
    <xf numFmtId="0" fontId="2" fillId="0" borderId="3" xfId="0" applyFont="1" applyBorder="1" applyAlignment="1"/>
    <xf numFmtId="0" fontId="0" fillId="0" borderId="4" xfId="0" applyBorder="1" applyAlignment="1"/>
    <xf numFmtId="0" fontId="2" fillId="0" borderId="0" xfId="0" applyFont="1" applyBorder="1" applyAlignment="1"/>
    <xf numFmtId="0" fontId="0" fillId="0" borderId="5" xfId="0" applyBorder="1" applyAlignment="1"/>
    <xf numFmtId="0" fontId="0" fillId="0" borderId="6" xfId="0" applyFill="1" applyBorder="1" applyAlignment="1"/>
    <xf numFmtId="0" fontId="0" fillId="0" borderId="7" xfId="0" applyBorder="1" applyAlignment="1"/>
    <xf numFmtId="0" fontId="2" fillId="0" borderId="7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0" fillId="0" borderId="17" xfId="0" applyBorder="1" applyAlignment="1"/>
    <xf numFmtId="0" fontId="0" fillId="0" borderId="12" xfId="0" applyBorder="1"/>
    <xf numFmtId="47" fontId="0" fillId="0" borderId="12" xfId="0" applyNumberFormat="1" applyBorder="1"/>
    <xf numFmtId="0" fontId="1" fillId="0" borderId="18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textRotation="90" wrapText="1"/>
    </xf>
    <xf numFmtId="0" fontId="0" fillId="0" borderId="12" xfId="0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2" xfId="0" applyBorder="1" applyAlignment="1"/>
    <xf numFmtId="0" fontId="2" fillId="0" borderId="22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center"/>
    </xf>
    <xf numFmtId="47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8"/>
  <sheetViews>
    <sheetView tabSelected="1" topLeftCell="A75" workbookViewId="0">
      <selection activeCell="E75" sqref="E75"/>
    </sheetView>
  </sheetViews>
  <sheetFormatPr defaultRowHeight="15"/>
  <cols>
    <col min="1" max="1" width="4.85546875" customWidth="1"/>
    <col min="2" max="2" width="25.42578125" customWidth="1"/>
    <col min="3" max="3" width="22" customWidth="1"/>
    <col min="4" max="4" width="6.42578125" customWidth="1"/>
    <col min="5" max="5" width="6.28515625" customWidth="1"/>
    <col min="6" max="6" width="7" customWidth="1"/>
    <col min="7" max="7" width="8.5703125" customWidth="1"/>
    <col min="8" max="8" width="8.42578125" customWidth="1"/>
    <col min="9" max="9" width="10.5703125" customWidth="1"/>
    <col min="10" max="10" width="6.42578125" customWidth="1"/>
  </cols>
  <sheetData>
    <row r="1" spans="1:10" ht="15.75" thickBot="1">
      <c r="A1" s="38" t="s">
        <v>18</v>
      </c>
      <c r="B1" s="39"/>
      <c r="C1" s="39"/>
      <c r="D1" s="39"/>
      <c r="E1" s="39"/>
      <c r="F1" s="39"/>
      <c r="G1" s="39"/>
      <c r="H1" s="39"/>
      <c r="I1" s="39"/>
      <c r="J1" s="40"/>
    </row>
    <row r="2" spans="1:10" ht="15.75" thickBot="1">
      <c r="A2" s="38" t="s">
        <v>13</v>
      </c>
      <c r="B2" s="39"/>
      <c r="C2" s="39"/>
      <c r="D2" s="39"/>
      <c r="E2" s="39"/>
      <c r="F2" s="39"/>
      <c r="G2" s="39"/>
      <c r="H2" s="39"/>
      <c r="I2" s="39"/>
      <c r="J2" s="40"/>
    </row>
    <row r="3" spans="1:10" ht="59.25" customHeight="1" thickBot="1">
      <c r="A3" s="41" t="s">
        <v>164</v>
      </c>
      <c r="B3" s="42"/>
      <c r="C3" s="42"/>
      <c r="D3" s="42"/>
      <c r="E3" s="42"/>
      <c r="F3" s="42"/>
      <c r="G3" s="42"/>
      <c r="H3" s="42"/>
      <c r="I3" s="42"/>
      <c r="J3" s="43"/>
    </row>
    <row r="4" spans="1:10" ht="80.25" customHeight="1" thickBot="1">
      <c r="A4" s="41" t="s">
        <v>163</v>
      </c>
      <c r="B4" s="42"/>
      <c r="C4" s="42"/>
      <c r="D4" s="42"/>
      <c r="E4" s="42"/>
      <c r="F4" s="42"/>
      <c r="G4" s="42"/>
      <c r="H4" s="42"/>
      <c r="I4" s="42"/>
      <c r="J4" s="43"/>
    </row>
    <row r="5" spans="1:10">
      <c r="A5" s="19" t="s">
        <v>12</v>
      </c>
      <c r="B5" s="2"/>
      <c r="C5" s="2"/>
      <c r="D5" s="2"/>
      <c r="E5" s="2"/>
      <c r="F5" s="2"/>
      <c r="G5" s="2"/>
      <c r="H5" s="2"/>
      <c r="I5" s="2"/>
      <c r="J5" s="20" t="s">
        <v>17</v>
      </c>
    </row>
    <row r="6" spans="1:10">
      <c r="A6" s="3" t="s">
        <v>161</v>
      </c>
      <c r="B6" s="4"/>
      <c r="C6" s="6"/>
      <c r="D6" s="6"/>
      <c r="E6" s="6"/>
      <c r="F6" s="6"/>
      <c r="G6" s="44" t="s">
        <v>162</v>
      </c>
      <c r="H6" s="44"/>
      <c r="I6" s="44"/>
      <c r="J6" s="45"/>
    </row>
    <row r="7" spans="1:10" ht="15.75" thickBot="1">
      <c r="A7" s="8" t="s">
        <v>9</v>
      </c>
      <c r="B7" s="5"/>
      <c r="C7" s="5"/>
      <c r="D7" s="5"/>
      <c r="E7" s="5"/>
      <c r="F7" s="5"/>
      <c r="G7" s="5"/>
      <c r="H7" s="5"/>
      <c r="I7" s="5"/>
      <c r="J7" s="1" t="s">
        <v>4</v>
      </c>
    </row>
    <row r="8" spans="1:10">
      <c r="A8" s="27" t="s">
        <v>5</v>
      </c>
      <c r="B8" s="10"/>
      <c r="C8" s="11" t="s">
        <v>156</v>
      </c>
      <c r="D8" s="10"/>
      <c r="E8" s="10"/>
      <c r="F8" s="12" t="s">
        <v>6</v>
      </c>
      <c r="G8" s="10"/>
      <c r="H8" s="10"/>
      <c r="I8" s="21">
        <v>10</v>
      </c>
      <c r="J8" s="24" t="s">
        <v>14</v>
      </c>
    </row>
    <row r="9" spans="1:10">
      <c r="A9" s="9" t="s">
        <v>11</v>
      </c>
      <c r="B9" s="7"/>
      <c r="C9" s="13" t="s">
        <v>157</v>
      </c>
      <c r="D9" s="7"/>
      <c r="E9" s="7"/>
      <c r="F9" s="14" t="s">
        <v>7</v>
      </c>
      <c r="G9" s="7"/>
      <c r="H9" s="7"/>
      <c r="I9" s="22">
        <v>2</v>
      </c>
      <c r="J9" s="25" t="s">
        <v>14</v>
      </c>
    </row>
    <row r="10" spans="1:10" ht="15.75" thickBot="1">
      <c r="A10" s="35" t="s">
        <v>158</v>
      </c>
      <c r="B10" s="7"/>
      <c r="C10" s="13" t="s">
        <v>159</v>
      </c>
      <c r="D10" s="7"/>
      <c r="E10" s="7"/>
      <c r="F10" s="18" t="s">
        <v>8</v>
      </c>
      <c r="G10" s="16"/>
      <c r="H10" s="16"/>
      <c r="I10" s="23">
        <v>5</v>
      </c>
      <c r="J10" s="36"/>
    </row>
    <row r="11" spans="1:10" ht="15.75" thickBot="1">
      <c r="A11" s="15" t="s">
        <v>19</v>
      </c>
      <c r="B11" s="16"/>
      <c r="C11" s="17" t="s">
        <v>160</v>
      </c>
      <c r="D11" s="16"/>
      <c r="E11" s="16"/>
      <c r="F11" s="18"/>
      <c r="G11" s="16"/>
      <c r="H11" s="16"/>
      <c r="I11" s="23"/>
      <c r="J11" s="26"/>
    </row>
    <row r="12" spans="1:10" ht="93.75" customHeight="1">
      <c r="A12" s="30" t="s">
        <v>149</v>
      </c>
      <c r="B12" s="31" t="s">
        <v>0</v>
      </c>
      <c r="C12" s="31" t="s">
        <v>1</v>
      </c>
      <c r="D12" s="31" t="s">
        <v>2</v>
      </c>
      <c r="E12" s="30" t="s">
        <v>3</v>
      </c>
      <c r="F12" s="30" t="s">
        <v>10</v>
      </c>
      <c r="G12" s="30" t="s">
        <v>16</v>
      </c>
      <c r="H12" s="30" t="s">
        <v>15</v>
      </c>
      <c r="I12" s="30" t="s">
        <v>20</v>
      </c>
      <c r="J12" s="32" t="s">
        <v>21</v>
      </c>
    </row>
    <row r="13" spans="1:10">
      <c r="A13" s="37" t="s">
        <v>150</v>
      </c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15" customHeight="1">
      <c r="A14" s="33">
        <v>1</v>
      </c>
      <c r="B14" s="28" t="s">
        <v>22</v>
      </c>
      <c r="C14" s="28" t="s">
        <v>23</v>
      </c>
      <c r="D14" s="33"/>
      <c r="E14" s="33">
        <v>8</v>
      </c>
      <c r="F14" s="33">
        <v>1946</v>
      </c>
      <c r="G14" s="29">
        <v>1.3888888888888889E-3</v>
      </c>
      <c r="H14" s="29">
        <v>1.8975810185185186E-2</v>
      </c>
      <c r="I14" s="29">
        <f>H14-G14</f>
        <v>1.7586921296296298E-2</v>
      </c>
      <c r="J14" s="34">
        <v>45</v>
      </c>
    </row>
    <row r="15" spans="1:10">
      <c r="A15" s="33">
        <v>2</v>
      </c>
      <c r="B15" s="28" t="s">
        <v>24</v>
      </c>
      <c r="C15" s="28" t="s">
        <v>25</v>
      </c>
      <c r="D15" s="33"/>
      <c r="E15" s="33">
        <v>13</v>
      </c>
      <c r="F15" s="33">
        <v>1951</v>
      </c>
      <c r="G15" s="29">
        <v>2.488425925925926E-3</v>
      </c>
      <c r="H15" s="29">
        <v>1.9168518518518519E-2</v>
      </c>
      <c r="I15" s="29">
        <f>H15-G15</f>
        <v>1.6680092592592594E-2</v>
      </c>
      <c r="J15" s="34">
        <v>34</v>
      </c>
    </row>
    <row r="16" spans="1:10">
      <c r="A16" s="33">
        <v>3</v>
      </c>
      <c r="B16" s="28" t="s">
        <v>26</v>
      </c>
      <c r="C16" s="28" t="s">
        <v>27</v>
      </c>
      <c r="D16" s="33" t="s">
        <v>28</v>
      </c>
      <c r="E16" s="33">
        <v>2</v>
      </c>
      <c r="F16" s="33">
        <v>1939</v>
      </c>
      <c r="G16" s="29">
        <v>0</v>
      </c>
      <c r="H16" s="29">
        <v>1.9241435185185184E-2</v>
      </c>
      <c r="I16" s="29">
        <f>H16-G16</f>
        <v>1.9241435185185184E-2</v>
      </c>
      <c r="J16" s="34">
        <v>56</v>
      </c>
    </row>
    <row r="17" spans="1:10">
      <c r="A17" s="33">
        <v>4</v>
      </c>
      <c r="B17" s="28" t="s">
        <v>29</v>
      </c>
      <c r="C17" s="28" t="s">
        <v>30</v>
      </c>
      <c r="D17" s="33"/>
      <c r="E17" s="33">
        <v>79</v>
      </c>
      <c r="F17" s="33">
        <v>1975</v>
      </c>
      <c r="G17" s="29">
        <v>4.8611111111111112E-3</v>
      </c>
      <c r="H17" s="29">
        <v>1.9530902777777779E-2</v>
      </c>
      <c r="I17" s="29">
        <f>H17-G17</f>
        <v>1.4669791666666668E-2</v>
      </c>
      <c r="J17" s="34">
        <v>2</v>
      </c>
    </row>
    <row r="18" spans="1:10">
      <c r="A18" s="33">
        <v>5</v>
      </c>
      <c r="B18" s="28" t="s">
        <v>31</v>
      </c>
      <c r="C18" s="28" t="s">
        <v>32</v>
      </c>
      <c r="D18" s="33"/>
      <c r="E18" s="33">
        <v>34</v>
      </c>
      <c r="F18" s="33">
        <v>1965</v>
      </c>
      <c r="G18" s="29">
        <v>4.2824074074074075E-3</v>
      </c>
      <c r="H18" s="29">
        <v>1.9552199074074076E-2</v>
      </c>
      <c r="I18" s="29">
        <f>H18-G18</f>
        <v>1.5269791666666668E-2</v>
      </c>
      <c r="J18" s="34">
        <v>10</v>
      </c>
    </row>
    <row r="19" spans="1:10">
      <c r="A19" s="33">
        <v>6</v>
      </c>
      <c r="B19" s="28" t="s">
        <v>33</v>
      </c>
      <c r="C19" s="28" t="s">
        <v>34</v>
      </c>
      <c r="D19" s="33" t="s">
        <v>35</v>
      </c>
      <c r="E19" s="33">
        <v>33</v>
      </c>
      <c r="F19" s="33">
        <v>1965</v>
      </c>
      <c r="G19" s="29">
        <v>4.2824074074074075E-3</v>
      </c>
      <c r="H19" s="29">
        <v>1.9563310185185187E-2</v>
      </c>
      <c r="I19" s="29">
        <f>H19-G19</f>
        <v>1.5280902777777779E-2</v>
      </c>
      <c r="J19" s="34">
        <v>11</v>
      </c>
    </row>
    <row r="20" spans="1:10">
      <c r="A20" s="33">
        <v>7</v>
      </c>
      <c r="B20" s="28" t="s">
        <v>36</v>
      </c>
      <c r="C20" s="28"/>
      <c r="D20" s="33" t="s">
        <v>35</v>
      </c>
      <c r="E20" s="33">
        <v>22</v>
      </c>
      <c r="F20" s="33">
        <v>1957</v>
      </c>
      <c r="G20" s="29">
        <v>3.3564814814814811E-3</v>
      </c>
      <c r="H20" s="29">
        <v>1.9568865740740741E-2</v>
      </c>
      <c r="I20" s="29">
        <f>H20-G20</f>
        <v>1.621238425925926E-2</v>
      </c>
      <c r="J20" s="34">
        <v>22</v>
      </c>
    </row>
    <row r="21" spans="1:10">
      <c r="A21" s="33">
        <v>8</v>
      </c>
      <c r="B21" s="28" t="s">
        <v>37</v>
      </c>
      <c r="C21" s="28" t="s">
        <v>38</v>
      </c>
      <c r="D21" s="33"/>
      <c r="E21" s="33">
        <v>36</v>
      </c>
      <c r="F21" s="33">
        <v>1968</v>
      </c>
      <c r="G21" s="29">
        <v>4.3981481481481484E-3</v>
      </c>
      <c r="H21" s="29">
        <v>1.9579745370370369E-2</v>
      </c>
      <c r="I21" s="29">
        <f>H21-G21</f>
        <v>1.5181597222222221E-2</v>
      </c>
      <c r="J21" s="34">
        <v>8</v>
      </c>
    </row>
    <row r="22" spans="1:10">
      <c r="A22" s="33">
        <v>9</v>
      </c>
      <c r="B22" s="28" t="s">
        <v>39</v>
      </c>
      <c r="C22" s="28" t="s">
        <v>25</v>
      </c>
      <c r="D22" s="33"/>
      <c r="E22" s="33">
        <v>14</v>
      </c>
      <c r="F22" s="33">
        <v>1952</v>
      </c>
      <c r="G22" s="29">
        <v>2.6620370370370374E-3</v>
      </c>
      <c r="H22" s="29">
        <v>1.9587615740740742E-2</v>
      </c>
      <c r="I22" s="29">
        <f>H22-G22</f>
        <v>1.6925578703703703E-2</v>
      </c>
      <c r="J22" s="34">
        <v>38</v>
      </c>
    </row>
    <row r="23" spans="1:10">
      <c r="A23" s="33">
        <v>10</v>
      </c>
      <c r="B23" s="28" t="s">
        <v>40</v>
      </c>
      <c r="C23" s="28" t="s">
        <v>153</v>
      </c>
      <c r="D23" s="33"/>
      <c r="E23" s="33">
        <v>88</v>
      </c>
      <c r="F23" s="33">
        <v>1991</v>
      </c>
      <c r="G23" s="29">
        <v>5.208333333333333E-3</v>
      </c>
      <c r="H23" s="29">
        <v>1.9592708333333334E-2</v>
      </c>
      <c r="I23" s="29">
        <f>H23-G23</f>
        <v>1.4384375000000001E-2</v>
      </c>
      <c r="J23" s="34">
        <v>1</v>
      </c>
    </row>
    <row r="24" spans="1:10">
      <c r="A24" s="33">
        <v>11</v>
      </c>
      <c r="B24" s="28" t="s">
        <v>41</v>
      </c>
      <c r="C24" s="28"/>
      <c r="D24" s="33"/>
      <c r="E24" s="33">
        <v>16</v>
      </c>
      <c r="F24" s="33">
        <v>1956</v>
      </c>
      <c r="G24" s="29">
        <v>3.2407407407407406E-3</v>
      </c>
      <c r="H24" s="29">
        <v>1.9598726851851853E-2</v>
      </c>
      <c r="I24" s="29">
        <f>H24-G24</f>
        <v>1.6357986111111111E-2</v>
      </c>
      <c r="J24" s="34">
        <v>23</v>
      </c>
    </row>
    <row r="25" spans="1:10">
      <c r="A25" s="33">
        <v>12</v>
      </c>
      <c r="B25" s="28" t="s">
        <v>42</v>
      </c>
      <c r="C25" s="28" t="s">
        <v>43</v>
      </c>
      <c r="D25" s="33" t="s">
        <v>44</v>
      </c>
      <c r="E25" s="33">
        <v>28</v>
      </c>
      <c r="F25" s="33">
        <v>1961</v>
      </c>
      <c r="G25" s="29">
        <v>3.8194444444444443E-3</v>
      </c>
      <c r="H25" s="29">
        <v>1.9632291666666666E-2</v>
      </c>
      <c r="I25" s="29">
        <f>H25-G25</f>
        <v>1.5812847222222221E-2</v>
      </c>
      <c r="J25" s="34">
        <v>16</v>
      </c>
    </row>
    <row r="26" spans="1:10">
      <c r="A26" s="33">
        <v>13</v>
      </c>
      <c r="B26" s="28" t="s">
        <v>45</v>
      </c>
      <c r="C26" s="28" t="s">
        <v>46</v>
      </c>
      <c r="D26" s="33" t="s">
        <v>28</v>
      </c>
      <c r="E26" s="33">
        <v>80</v>
      </c>
      <c r="F26" s="33">
        <v>1995</v>
      </c>
      <c r="G26" s="29">
        <v>4.8611111111111112E-3</v>
      </c>
      <c r="H26" s="29">
        <v>1.9717824074074075E-2</v>
      </c>
      <c r="I26" s="29">
        <f>H26-G26</f>
        <v>1.4856712962962964E-2</v>
      </c>
      <c r="J26" s="34">
        <v>5</v>
      </c>
    </row>
    <row r="27" spans="1:10">
      <c r="A27" s="33">
        <v>14</v>
      </c>
      <c r="B27" s="28" t="s">
        <v>47</v>
      </c>
      <c r="C27" s="28" t="s">
        <v>154</v>
      </c>
      <c r="D27" s="33"/>
      <c r="E27" s="33">
        <v>35</v>
      </c>
      <c r="F27" s="33">
        <v>1968</v>
      </c>
      <c r="G27" s="29">
        <v>4.3981481481481484E-3</v>
      </c>
      <c r="H27" s="29">
        <v>1.9739814814814818E-2</v>
      </c>
      <c r="I27" s="29">
        <f>H27-G27</f>
        <v>1.534166666666667E-2</v>
      </c>
      <c r="J27" s="34">
        <v>12</v>
      </c>
    </row>
    <row r="28" spans="1:10">
      <c r="A28" s="33">
        <v>15</v>
      </c>
      <c r="B28" s="28" t="s">
        <v>48</v>
      </c>
      <c r="C28" s="28" t="s">
        <v>49</v>
      </c>
      <c r="D28" s="33"/>
      <c r="E28" s="33">
        <v>11</v>
      </c>
      <c r="F28" s="33">
        <v>1948</v>
      </c>
      <c r="G28" s="29">
        <v>1.8518518518518517E-3</v>
      </c>
      <c r="H28" s="29">
        <v>1.9822916666666666E-2</v>
      </c>
      <c r="I28" s="29">
        <f>H28-G28</f>
        <v>1.7971064814814815E-2</v>
      </c>
      <c r="J28" s="34">
        <v>49</v>
      </c>
    </row>
    <row r="29" spans="1:10">
      <c r="A29" s="33">
        <v>16</v>
      </c>
      <c r="B29" s="28" t="s">
        <v>50</v>
      </c>
      <c r="C29" s="28" t="s">
        <v>51</v>
      </c>
      <c r="D29" s="33" t="s">
        <v>35</v>
      </c>
      <c r="E29" s="33">
        <v>90</v>
      </c>
      <c r="F29" s="33">
        <v>1986</v>
      </c>
      <c r="G29" s="29">
        <v>5.208333333333333E-3</v>
      </c>
      <c r="H29" s="29">
        <v>1.9912615740740741E-2</v>
      </c>
      <c r="I29" s="29">
        <f>H29-G29</f>
        <v>1.4704282407407409E-2</v>
      </c>
      <c r="J29" s="34">
        <v>3</v>
      </c>
    </row>
    <row r="30" spans="1:10">
      <c r="A30" s="33">
        <v>17</v>
      </c>
      <c r="B30" s="28" t="s">
        <v>52</v>
      </c>
      <c r="C30" s="28" t="s">
        <v>53</v>
      </c>
      <c r="D30" s="33" t="s">
        <v>28</v>
      </c>
      <c r="E30" s="33">
        <v>89</v>
      </c>
      <c r="F30" s="33">
        <v>1990</v>
      </c>
      <c r="G30" s="29">
        <v>5.208333333333333E-3</v>
      </c>
      <c r="H30" s="29">
        <v>1.9919791666666666E-2</v>
      </c>
      <c r="I30" s="29">
        <f>H30-G30</f>
        <v>1.4711458333333333E-2</v>
      </c>
      <c r="J30" s="34">
        <v>4</v>
      </c>
    </row>
    <row r="31" spans="1:10">
      <c r="A31" s="33">
        <v>18</v>
      </c>
      <c r="B31" s="28" t="s">
        <v>54</v>
      </c>
      <c r="C31" s="28" t="s">
        <v>25</v>
      </c>
      <c r="D31" s="33"/>
      <c r="E31" s="33">
        <v>73</v>
      </c>
      <c r="F31" s="33">
        <v>1995</v>
      </c>
      <c r="G31" s="29">
        <v>4.8611111111111112E-3</v>
      </c>
      <c r="H31" s="29">
        <v>1.995798611111111E-2</v>
      </c>
      <c r="I31" s="29">
        <f>H31-G31</f>
        <v>1.5096874999999999E-2</v>
      </c>
      <c r="J31" s="34">
        <v>7</v>
      </c>
    </row>
    <row r="32" spans="1:10">
      <c r="A32" s="33">
        <v>19</v>
      </c>
      <c r="B32" s="28" t="s">
        <v>55</v>
      </c>
      <c r="C32" s="28"/>
      <c r="D32" s="33"/>
      <c r="E32" s="33">
        <v>23</v>
      </c>
      <c r="F32" s="33">
        <v>1957</v>
      </c>
      <c r="G32" s="29">
        <v>3.3564814814814811E-3</v>
      </c>
      <c r="H32" s="29">
        <v>1.9962499999999998E-2</v>
      </c>
      <c r="I32" s="29">
        <f>H32-G32</f>
        <v>1.6606018518518516E-2</v>
      </c>
      <c r="J32" s="34">
        <v>29</v>
      </c>
    </row>
    <row r="33" spans="1:10">
      <c r="A33" s="33">
        <v>20</v>
      </c>
      <c r="B33" s="28" t="s">
        <v>56</v>
      </c>
      <c r="C33" s="28" t="s">
        <v>38</v>
      </c>
      <c r="D33" s="33"/>
      <c r="E33" s="33">
        <v>30</v>
      </c>
      <c r="F33" s="33">
        <v>1963</v>
      </c>
      <c r="G33" s="29">
        <v>4.0509259259259257E-3</v>
      </c>
      <c r="H33" s="29">
        <v>2.0002199074074075E-2</v>
      </c>
      <c r="I33" s="29">
        <f>H33-G33</f>
        <v>1.5951273148148148E-2</v>
      </c>
      <c r="J33" s="34">
        <v>18</v>
      </c>
    </row>
    <row r="34" spans="1:10">
      <c r="A34" s="33">
        <v>21</v>
      </c>
      <c r="B34" s="28" t="s">
        <v>57</v>
      </c>
      <c r="C34" s="28"/>
      <c r="D34" s="33" t="s">
        <v>35</v>
      </c>
      <c r="E34" s="33">
        <v>86</v>
      </c>
      <c r="F34" s="33">
        <v>1992</v>
      </c>
      <c r="G34" s="29">
        <v>4.9768518518518521E-3</v>
      </c>
      <c r="H34" s="29">
        <v>2.0011689814814815E-2</v>
      </c>
      <c r="I34" s="29">
        <f>H34-G34</f>
        <v>1.5034837962962963E-2</v>
      </c>
      <c r="J34" s="34">
        <v>6</v>
      </c>
    </row>
    <row r="35" spans="1:10">
      <c r="A35" s="33">
        <v>22</v>
      </c>
      <c r="B35" s="28" t="s">
        <v>58</v>
      </c>
      <c r="C35" s="28" t="s">
        <v>59</v>
      </c>
      <c r="D35" s="33"/>
      <c r="E35" s="33">
        <v>21</v>
      </c>
      <c r="F35" s="33">
        <v>1957</v>
      </c>
      <c r="G35" s="29">
        <v>3.3564814814814811E-3</v>
      </c>
      <c r="H35" s="29">
        <v>2.0018171296296298E-2</v>
      </c>
      <c r="I35" s="29">
        <f>H35-G35</f>
        <v>1.6661689814814817E-2</v>
      </c>
      <c r="J35" s="34">
        <v>32</v>
      </c>
    </row>
    <row r="36" spans="1:10">
      <c r="A36" s="33">
        <v>23</v>
      </c>
      <c r="B36" s="28" t="s">
        <v>60</v>
      </c>
      <c r="C36" s="28"/>
      <c r="D36" s="33"/>
      <c r="E36" s="33">
        <v>32</v>
      </c>
      <c r="F36" s="33">
        <v>1964</v>
      </c>
      <c r="G36" s="29">
        <v>4.1666666666666666E-3</v>
      </c>
      <c r="H36" s="29">
        <v>2.0090740740740739E-2</v>
      </c>
      <c r="I36" s="29">
        <f>H36-G36</f>
        <v>1.5924074074074073E-2</v>
      </c>
      <c r="J36" s="34">
        <v>17</v>
      </c>
    </row>
    <row r="37" spans="1:10">
      <c r="A37" s="33">
        <v>24</v>
      </c>
      <c r="B37" s="28" t="s">
        <v>61</v>
      </c>
      <c r="C37" s="28" t="s">
        <v>49</v>
      </c>
      <c r="D37" s="33"/>
      <c r="E37" s="33">
        <v>20</v>
      </c>
      <c r="F37" s="33">
        <v>1957</v>
      </c>
      <c r="G37" s="29">
        <v>3.3564814814814811E-3</v>
      </c>
      <c r="H37" s="29">
        <v>2.0121180555555555E-2</v>
      </c>
      <c r="I37" s="29">
        <f>H37-G37</f>
        <v>1.6764699074074074E-2</v>
      </c>
      <c r="J37" s="34">
        <v>35</v>
      </c>
    </row>
    <row r="38" spans="1:10">
      <c r="A38" s="33">
        <v>25</v>
      </c>
      <c r="B38" s="28" t="s">
        <v>62</v>
      </c>
      <c r="C38" s="28" t="s">
        <v>155</v>
      </c>
      <c r="D38" s="33"/>
      <c r="E38" s="33">
        <v>18</v>
      </c>
      <c r="F38" s="33">
        <v>1957</v>
      </c>
      <c r="G38" s="29">
        <v>3.3564814814814811E-3</v>
      </c>
      <c r="H38" s="29">
        <v>2.0125115740740742E-2</v>
      </c>
      <c r="I38" s="29">
        <f>H38-G38</f>
        <v>1.6768634259259261E-2</v>
      </c>
      <c r="J38" s="34">
        <v>36</v>
      </c>
    </row>
    <row r="39" spans="1:10">
      <c r="A39" s="33">
        <v>26</v>
      </c>
      <c r="B39" s="28" t="s">
        <v>63</v>
      </c>
      <c r="C39" s="28" t="s">
        <v>64</v>
      </c>
      <c r="D39" s="33" t="s">
        <v>65</v>
      </c>
      <c r="E39" s="33">
        <v>83</v>
      </c>
      <c r="F39" s="33">
        <v>1978</v>
      </c>
      <c r="G39" s="29">
        <v>4.9768518518518521E-3</v>
      </c>
      <c r="H39" s="29">
        <v>2.0180208333333335E-2</v>
      </c>
      <c r="I39" s="29">
        <f>H39-G39</f>
        <v>1.5203356481481483E-2</v>
      </c>
      <c r="J39" s="34">
        <v>9</v>
      </c>
    </row>
    <row r="40" spans="1:10">
      <c r="A40" s="33">
        <v>27</v>
      </c>
      <c r="B40" s="28" t="s">
        <v>66</v>
      </c>
      <c r="C40" s="28" t="s">
        <v>32</v>
      </c>
      <c r="D40" s="33"/>
      <c r="E40" s="33">
        <v>26</v>
      </c>
      <c r="F40" s="33">
        <v>1960</v>
      </c>
      <c r="G40" s="29">
        <v>3.7037037037037034E-3</v>
      </c>
      <c r="H40" s="29">
        <v>2.020949074074074E-2</v>
      </c>
      <c r="I40" s="29">
        <f>H40-G40</f>
        <v>1.6505787037037038E-2</v>
      </c>
      <c r="J40" s="34">
        <v>25</v>
      </c>
    </row>
    <row r="41" spans="1:10">
      <c r="A41" s="33">
        <v>28</v>
      </c>
      <c r="B41" s="28" t="s">
        <v>67</v>
      </c>
      <c r="C41" s="28"/>
      <c r="D41" s="33"/>
      <c r="E41" s="33">
        <v>63</v>
      </c>
      <c r="F41" s="33">
        <v>1973</v>
      </c>
      <c r="G41" s="29">
        <v>4.7453703703703703E-3</v>
      </c>
      <c r="H41" s="29">
        <v>2.0277893518518521E-2</v>
      </c>
      <c r="I41" s="29">
        <f>H41-G41</f>
        <v>1.5532523148148151E-2</v>
      </c>
      <c r="J41" s="34">
        <v>13</v>
      </c>
    </row>
    <row r="42" spans="1:10">
      <c r="A42" s="33">
        <v>29</v>
      </c>
      <c r="B42" s="28" t="s">
        <v>68</v>
      </c>
      <c r="C42" s="28" t="s">
        <v>30</v>
      </c>
      <c r="D42" s="33"/>
      <c r="E42" s="33">
        <v>25</v>
      </c>
      <c r="F42" s="33">
        <v>1959</v>
      </c>
      <c r="G42" s="29">
        <v>3.7037037037037034E-3</v>
      </c>
      <c r="H42" s="29">
        <v>2.029513888888889E-2</v>
      </c>
      <c r="I42" s="29">
        <f>H42-G42</f>
        <v>1.6591435185185188E-2</v>
      </c>
      <c r="J42" s="34">
        <v>28</v>
      </c>
    </row>
    <row r="43" spans="1:10">
      <c r="A43" s="33">
        <v>30</v>
      </c>
      <c r="B43" s="28" t="s">
        <v>69</v>
      </c>
      <c r="C43" s="28" t="s">
        <v>49</v>
      </c>
      <c r="D43" s="33"/>
      <c r="E43" s="33">
        <v>40</v>
      </c>
      <c r="F43" s="33">
        <v>1969</v>
      </c>
      <c r="G43" s="29">
        <v>4.5138888888888893E-3</v>
      </c>
      <c r="H43" s="29">
        <v>2.0321990740740741E-2</v>
      </c>
      <c r="I43" s="29">
        <f>H43-G43</f>
        <v>1.5808101851851851E-2</v>
      </c>
      <c r="J43" s="34">
        <v>15</v>
      </c>
    </row>
    <row r="44" spans="1:10">
      <c r="A44" s="33">
        <v>31</v>
      </c>
      <c r="B44" s="28" t="s">
        <v>70</v>
      </c>
      <c r="C44" s="28" t="s">
        <v>71</v>
      </c>
      <c r="D44" s="33" t="s">
        <v>28</v>
      </c>
      <c r="E44" s="33">
        <v>27</v>
      </c>
      <c r="F44" s="33">
        <v>1961</v>
      </c>
      <c r="G44" s="29">
        <v>3.8194444444444443E-3</v>
      </c>
      <c r="H44" s="29">
        <v>2.0460879629629631E-2</v>
      </c>
      <c r="I44" s="29">
        <f>H44-G44</f>
        <v>1.6641435185185186E-2</v>
      </c>
      <c r="J44" s="34">
        <v>31</v>
      </c>
    </row>
    <row r="45" spans="1:10">
      <c r="A45" s="33">
        <v>32</v>
      </c>
      <c r="B45" s="28" t="s">
        <v>72</v>
      </c>
      <c r="C45" s="28" t="s">
        <v>73</v>
      </c>
      <c r="D45" s="33" t="s">
        <v>28</v>
      </c>
      <c r="E45" s="33">
        <v>29</v>
      </c>
      <c r="F45" s="33">
        <v>1962</v>
      </c>
      <c r="G45" s="29">
        <v>3.9351851851851857E-3</v>
      </c>
      <c r="H45" s="29">
        <v>2.0519675925925924E-2</v>
      </c>
      <c r="I45" s="29">
        <f>H45-G45</f>
        <v>1.658449074074074E-2</v>
      </c>
      <c r="J45" s="34">
        <v>27</v>
      </c>
    </row>
    <row r="46" spans="1:10">
      <c r="A46" s="33">
        <v>33</v>
      </c>
      <c r="B46" s="28" t="s">
        <v>74</v>
      </c>
      <c r="C46" s="28" t="s">
        <v>30</v>
      </c>
      <c r="D46" s="33"/>
      <c r="E46" s="33">
        <v>9</v>
      </c>
      <c r="F46" s="33">
        <v>1947</v>
      </c>
      <c r="G46" s="29">
        <v>1.6203703703703703E-3</v>
      </c>
      <c r="H46" s="29">
        <v>2.0536805555555555E-2</v>
      </c>
      <c r="I46" s="29">
        <f>H46-G46</f>
        <v>1.8916435185185185E-2</v>
      </c>
      <c r="J46" s="34">
        <v>54</v>
      </c>
    </row>
    <row r="47" spans="1:10">
      <c r="A47" s="33">
        <v>34</v>
      </c>
      <c r="B47" s="28" t="s">
        <v>75</v>
      </c>
      <c r="C47" s="28"/>
      <c r="D47" s="33"/>
      <c r="E47" s="33">
        <v>58</v>
      </c>
      <c r="F47" s="33">
        <v>1972</v>
      </c>
      <c r="G47" s="29">
        <v>4.6296296296296302E-3</v>
      </c>
      <c r="H47" s="29">
        <v>2.065011574074074E-2</v>
      </c>
      <c r="I47" s="29">
        <f>H47-G47</f>
        <v>1.602048611111111E-2</v>
      </c>
      <c r="J47" s="34">
        <v>20</v>
      </c>
    </row>
    <row r="48" spans="1:10">
      <c r="A48" s="33">
        <v>35</v>
      </c>
      <c r="B48" s="28" t="s">
        <v>76</v>
      </c>
      <c r="C48" s="28" t="s">
        <v>77</v>
      </c>
      <c r="D48" s="33" t="s">
        <v>28</v>
      </c>
      <c r="E48" s="33">
        <v>10</v>
      </c>
      <c r="F48" s="33">
        <v>1947</v>
      </c>
      <c r="G48" s="29">
        <v>1.6203703703703703E-3</v>
      </c>
      <c r="H48" s="29">
        <v>2.0655208333333334E-2</v>
      </c>
      <c r="I48" s="29">
        <f>H48-G48</f>
        <v>1.9034837962962965E-2</v>
      </c>
      <c r="J48" s="34">
        <v>55</v>
      </c>
    </row>
    <row r="49" spans="1:10">
      <c r="A49" s="33">
        <v>36</v>
      </c>
      <c r="B49" s="28" t="s">
        <v>78</v>
      </c>
      <c r="C49" s="28"/>
      <c r="D49" s="33" t="s">
        <v>35</v>
      </c>
      <c r="E49" s="33">
        <v>19</v>
      </c>
      <c r="F49" s="33">
        <v>1956</v>
      </c>
      <c r="G49" s="29">
        <v>3.2407407407407406E-3</v>
      </c>
      <c r="H49" s="29">
        <v>2.0667361111111112E-2</v>
      </c>
      <c r="I49" s="29">
        <f>H49-G49</f>
        <v>1.742662037037037E-2</v>
      </c>
      <c r="J49" s="34">
        <v>44</v>
      </c>
    </row>
    <row r="50" spans="1:10">
      <c r="A50" s="33">
        <v>37</v>
      </c>
      <c r="B50" s="28" t="s">
        <v>79</v>
      </c>
      <c r="C50" s="28"/>
      <c r="D50" s="33" t="s">
        <v>35</v>
      </c>
      <c r="E50" s="33">
        <v>4</v>
      </c>
      <c r="F50" s="33">
        <v>1936</v>
      </c>
      <c r="G50" s="29">
        <v>0</v>
      </c>
      <c r="H50" s="29">
        <v>2.0771759259259257E-2</v>
      </c>
      <c r="I50" s="29">
        <f>H50-G50</f>
        <v>2.0771759259259257E-2</v>
      </c>
      <c r="J50" s="34">
        <v>58</v>
      </c>
    </row>
    <row r="51" spans="1:10">
      <c r="A51" s="33">
        <v>38</v>
      </c>
      <c r="B51" s="28" t="s">
        <v>80</v>
      </c>
      <c r="C51" s="28" t="s">
        <v>49</v>
      </c>
      <c r="D51" s="33"/>
      <c r="E51" s="33">
        <v>17</v>
      </c>
      <c r="F51" s="33">
        <v>1956</v>
      </c>
      <c r="G51" s="29">
        <v>3.2407407407407406E-3</v>
      </c>
      <c r="H51" s="29">
        <v>2.0985763888888887E-2</v>
      </c>
      <c r="I51" s="29">
        <f>H51-G51</f>
        <v>1.7745023148148145E-2</v>
      </c>
      <c r="J51" s="34">
        <v>47</v>
      </c>
    </row>
    <row r="52" spans="1:10">
      <c r="A52" s="33">
        <v>39</v>
      </c>
      <c r="B52" s="28" t="s">
        <v>81</v>
      </c>
      <c r="C52" s="28"/>
      <c r="D52" s="33" t="s">
        <v>44</v>
      </c>
      <c r="E52" s="33">
        <v>91</v>
      </c>
      <c r="F52" s="33">
        <v>1984</v>
      </c>
      <c r="G52" s="29">
        <v>5.208333333333333E-3</v>
      </c>
      <c r="H52" s="29">
        <v>2.1013657407407408E-2</v>
      </c>
      <c r="I52" s="29">
        <f>H52-G52</f>
        <v>1.5805324074074076E-2</v>
      </c>
      <c r="J52" s="34">
        <v>14</v>
      </c>
    </row>
    <row r="53" spans="1:10">
      <c r="A53" s="33">
        <v>40</v>
      </c>
      <c r="B53" s="28" t="s">
        <v>82</v>
      </c>
      <c r="C53" s="28"/>
      <c r="D53" s="33" t="s">
        <v>28</v>
      </c>
      <c r="E53" s="33">
        <v>75</v>
      </c>
      <c r="F53" s="33">
        <v>1994</v>
      </c>
      <c r="G53" s="29">
        <v>4.8611111111111112E-3</v>
      </c>
      <c r="H53" s="29">
        <v>2.1024074074074073E-2</v>
      </c>
      <c r="I53" s="29">
        <f>H53-G53</f>
        <v>1.6162962962962962E-2</v>
      </c>
      <c r="J53" s="34">
        <v>21</v>
      </c>
    </row>
    <row r="54" spans="1:10">
      <c r="A54" s="33">
        <v>41</v>
      </c>
      <c r="B54" s="28" t="s">
        <v>83</v>
      </c>
      <c r="C54" s="28"/>
      <c r="D54" s="33"/>
      <c r="E54" s="33">
        <v>15</v>
      </c>
      <c r="F54" s="33">
        <v>1953</v>
      </c>
      <c r="G54" s="29">
        <v>2.8356481481481479E-3</v>
      </c>
      <c r="H54" s="29">
        <v>2.1102199074074072E-2</v>
      </c>
      <c r="I54" s="29">
        <f>H54-G54</f>
        <v>1.8266550925925926E-2</v>
      </c>
      <c r="J54" s="34">
        <v>52</v>
      </c>
    </row>
    <row r="55" spans="1:10">
      <c r="A55" s="33">
        <v>42</v>
      </c>
      <c r="B55" s="28" t="s">
        <v>84</v>
      </c>
      <c r="C55" s="28"/>
      <c r="D55" s="33" t="s">
        <v>85</v>
      </c>
      <c r="E55" s="33">
        <v>31</v>
      </c>
      <c r="F55" s="33">
        <v>1963</v>
      </c>
      <c r="G55" s="29">
        <v>4.0509259259259257E-3</v>
      </c>
      <c r="H55" s="29">
        <v>2.1110763888888887E-2</v>
      </c>
      <c r="I55" s="29">
        <f>H55-G55</f>
        <v>1.7059837962962961E-2</v>
      </c>
      <c r="J55" s="34">
        <v>42</v>
      </c>
    </row>
    <row r="56" spans="1:10">
      <c r="A56" s="33">
        <v>43</v>
      </c>
      <c r="B56" s="28" t="s">
        <v>86</v>
      </c>
      <c r="C56" s="28" t="s">
        <v>53</v>
      </c>
      <c r="D56" s="33"/>
      <c r="E56" s="33">
        <v>92</v>
      </c>
      <c r="F56" s="33">
        <v>1990</v>
      </c>
      <c r="G56" s="29">
        <v>5.208333333333333E-3</v>
      </c>
      <c r="H56" s="29">
        <v>2.1173263888888891E-2</v>
      </c>
      <c r="I56" s="29">
        <f>H56-G56</f>
        <v>1.5964930555555559E-2</v>
      </c>
      <c r="J56" s="34">
        <v>19</v>
      </c>
    </row>
    <row r="57" spans="1:10">
      <c r="A57" s="33">
        <v>44</v>
      </c>
      <c r="B57" s="28" t="s">
        <v>87</v>
      </c>
      <c r="C57" s="28" t="s">
        <v>133</v>
      </c>
      <c r="D57" s="33" t="s">
        <v>152</v>
      </c>
      <c r="E57" s="33">
        <v>78</v>
      </c>
      <c r="F57" s="33">
        <v>1997</v>
      </c>
      <c r="G57" s="29">
        <v>4.8611111111111112E-3</v>
      </c>
      <c r="H57" s="29">
        <v>2.1300347222222224E-2</v>
      </c>
      <c r="I57" s="29">
        <f>H57-G57</f>
        <v>1.6439236111111113E-2</v>
      </c>
      <c r="J57" s="34">
        <v>24</v>
      </c>
    </row>
    <row r="58" spans="1:10">
      <c r="A58" s="33">
        <v>45</v>
      </c>
      <c r="B58" s="28" t="s">
        <v>88</v>
      </c>
      <c r="C58" s="28" t="s">
        <v>89</v>
      </c>
      <c r="D58" s="33" t="s">
        <v>28</v>
      </c>
      <c r="E58" s="33">
        <v>65</v>
      </c>
      <c r="F58" s="33">
        <v>1974</v>
      </c>
      <c r="G58" s="29">
        <v>4.7453703703703703E-3</v>
      </c>
      <c r="H58" s="29">
        <v>2.1356944444444446E-2</v>
      </c>
      <c r="I58" s="29">
        <f>H58-G58</f>
        <v>1.6611574074074077E-2</v>
      </c>
      <c r="J58" s="34">
        <v>30</v>
      </c>
    </row>
    <row r="59" spans="1:10">
      <c r="A59" s="33">
        <v>46</v>
      </c>
      <c r="B59" s="28" t="s">
        <v>90</v>
      </c>
      <c r="C59" s="28" t="s">
        <v>91</v>
      </c>
      <c r="D59" s="33"/>
      <c r="E59" s="33">
        <v>37</v>
      </c>
      <c r="F59" s="33">
        <v>1968</v>
      </c>
      <c r="G59" s="29">
        <v>4.3981481481481484E-3</v>
      </c>
      <c r="H59" s="29">
        <v>2.1392013888888891E-2</v>
      </c>
      <c r="I59" s="29">
        <f>H59-G59</f>
        <v>1.6993865740740743E-2</v>
      </c>
      <c r="J59" s="34">
        <v>41</v>
      </c>
    </row>
    <row r="60" spans="1:10">
      <c r="A60" s="33">
        <v>47</v>
      </c>
      <c r="B60" s="28" t="s">
        <v>92</v>
      </c>
      <c r="C60" s="28" t="s">
        <v>43</v>
      </c>
      <c r="D60" s="33"/>
      <c r="E60" s="33">
        <v>38</v>
      </c>
      <c r="F60" s="33">
        <v>1968</v>
      </c>
      <c r="G60" s="29">
        <v>4.3981481481481484E-3</v>
      </c>
      <c r="H60" s="29">
        <v>2.151851851851852E-2</v>
      </c>
      <c r="I60" s="29">
        <f>H60-G60</f>
        <v>1.7120370370370373E-2</v>
      </c>
      <c r="J60" s="34">
        <v>43</v>
      </c>
    </row>
    <row r="61" spans="1:10">
      <c r="A61" s="33">
        <v>48</v>
      </c>
      <c r="B61" s="28" t="s">
        <v>93</v>
      </c>
      <c r="C61" s="28"/>
      <c r="D61" s="33" t="s">
        <v>44</v>
      </c>
      <c r="E61" s="33">
        <v>84</v>
      </c>
      <c r="F61" s="33">
        <v>1993</v>
      </c>
      <c r="G61" s="29">
        <v>4.9768518518518521E-3</v>
      </c>
      <c r="H61" s="29">
        <v>2.1523148148148149E-2</v>
      </c>
      <c r="I61" s="29">
        <f>H61-G61</f>
        <v>1.6546296296296295E-2</v>
      </c>
      <c r="J61" s="34">
        <v>26</v>
      </c>
    </row>
    <row r="62" spans="1:10">
      <c r="A62" s="33">
        <v>49</v>
      </c>
      <c r="B62" s="28" t="s">
        <v>94</v>
      </c>
      <c r="C62" s="28" t="s">
        <v>95</v>
      </c>
      <c r="D62" s="33"/>
      <c r="E62" s="33">
        <v>81</v>
      </c>
      <c r="F62" s="33">
        <v>1997</v>
      </c>
      <c r="G62" s="29">
        <v>4.8611111111111112E-3</v>
      </c>
      <c r="H62" s="29">
        <v>2.1531944444444447E-2</v>
      </c>
      <c r="I62" s="29">
        <f>H62-G62</f>
        <v>1.6670833333333336E-2</v>
      </c>
      <c r="J62" s="34">
        <v>33</v>
      </c>
    </row>
    <row r="63" spans="1:10">
      <c r="A63" s="33">
        <v>50</v>
      </c>
      <c r="B63" s="28" t="s">
        <v>96</v>
      </c>
      <c r="C63" s="28" t="s">
        <v>97</v>
      </c>
      <c r="D63" s="33"/>
      <c r="E63" s="33">
        <v>70</v>
      </c>
      <c r="F63" s="33">
        <v>1998</v>
      </c>
      <c r="G63" s="29">
        <v>4.8611111111111112E-3</v>
      </c>
      <c r="H63" s="29">
        <v>2.1822685185185185E-2</v>
      </c>
      <c r="I63" s="29">
        <f>H63-G63</f>
        <v>1.6961574074074073E-2</v>
      </c>
      <c r="J63" s="34">
        <v>39</v>
      </c>
    </row>
    <row r="64" spans="1:10">
      <c r="A64" s="33">
        <v>51</v>
      </c>
      <c r="B64" s="28" t="s">
        <v>98</v>
      </c>
      <c r="C64" s="28" t="s">
        <v>73</v>
      </c>
      <c r="D64" s="33" t="s">
        <v>28</v>
      </c>
      <c r="E64" s="33">
        <v>87</v>
      </c>
      <c r="F64" s="33">
        <v>1993</v>
      </c>
      <c r="G64" s="29">
        <v>4.9768518518518521E-3</v>
      </c>
      <c r="H64" s="29">
        <v>2.1848032407407406E-2</v>
      </c>
      <c r="I64" s="29">
        <f>H64-G64</f>
        <v>1.6871180555555552E-2</v>
      </c>
      <c r="J64" s="34">
        <v>37</v>
      </c>
    </row>
    <row r="65" spans="1:10">
      <c r="A65" s="33">
        <v>52</v>
      </c>
      <c r="B65" s="28" t="s">
        <v>99</v>
      </c>
      <c r="C65" s="28" t="s">
        <v>133</v>
      </c>
      <c r="D65" s="33" t="s">
        <v>28</v>
      </c>
      <c r="E65" s="33">
        <v>77</v>
      </c>
      <c r="F65" s="33">
        <v>1997</v>
      </c>
      <c r="G65" s="29">
        <v>4.8611111111111112E-3</v>
      </c>
      <c r="H65" s="29">
        <v>2.1854745370370372E-2</v>
      </c>
      <c r="I65" s="29">
        <f>H65-G65</f>
        <v>1.699363425925926E-2</v>
      </c>
      <c r="J65" s="34">
        <v>40</v>
      </c>
    </row>
    <row r="66" spans="1:10">
      <c r="A66" s="33">
        <v>53</v>
      </c>
      <c r="B66" s="28" t="s">
        <v>100</v>
      </c>
      <c r="C66" s="28"/>
      <c r="D66" s="33"/>
      <c r="E66" s="33">
        <v>43</v>
      </c>
      <c r="F66" s="33">
        <v>1970</v>
      </c>
      <c r="G66" s="29">
        <v>4.5138888888888893E-3</v>
      </c>
      <c r="H66" s="29">
        <v>2.2130439814814815E-2</v>
      </c>
      <c r="I66" s="29">
        <f>H66-G66</f>
        <v>1.7616550925925924E-2</v>
      </c>
      <c r="J66" s="34">
        <v>46</v>
      </c>
    </row>
    <row r="67" spans="1:10">
      <c r="A67" s="33">
        <v>54</v>
      </c>
      <c r="B67" s="28" t="s">
        <v>101</v>
      </c>
      <c r="C67" s="28"/>
      <c r="D67" s="33" t="s">
        <v>28</v>
      </c>
      <c r="E67" s="33">
        <v>5</v>
      </c>
      <c r="F67" s="33">
        <v>1943</v>
      </c>
      <c r="G67" s="29">
        <v>3.4722222222222224E-4</v>
      </c>
      <c r="H67" s="29">
        <v>2.2318981481481481E-2</v>
      </c>
      <c r="I67" s="29">
        <f>H67-G67</f>
        <v>2.197175925925926E-2</v>
      </c>
      <c r="J67" s="34">
        <v>59</v>
      </c>
    </row>
    <row r="68" spans="1:10">
      <c r="A68" s="33">
        <v>55</v>
      </c>
      <c r="B68" s="28" t="s">
        <v>102</v>
      </c>
      <c r="C68" s="28" t="s">
        <v>25</v>
      </c>
      <c r="D68" s="33"/>
      <c r="E68" s="33">
        <v>52</v>
      </c>
      <c r="F68" s="33">
        <v>1971</v>
      </c>
      <c r="G68" s="29">
        <v>4.6296296296296302E-3</v>
      </c>
      <c r="H68" s="29">
        <v>2.2832175925925926E-2</v>
      </c>
      <c r="I68" s="29">
        <f>H68-G68</f>
        <v>1.8202546296296297E-2</v>
      </c>
      <c r="J68" s="34">
        <v>51</v>
      </c>
    </row>
    <row r="69" spans="1:10">
      <c r="A69" s="33">
        <v>56</v>
      </c>
      <c r="B69" s="28" t="s">
        <v>103</v>
      </c>
      <c r="C69" s="28"/>
      <c r="D69" s="33" t="s">
        <v>28</v>
      </c>
      <c r="E69" s="33">
        <v>74</v>
      </c>
      <c r="F69" s="33">
        <v>1998</v>
      </c>
      <c r="G69" s="29">
        <v>4.8611111111111112E-3</v>
      </c>
      <c r="H69" s="29">
        <v>2.2973032407407407E-2</v>
      </c>
      <c r="I69" s="29">
        <f>H69-G69</f>
        <v>1.8111921296296296E-2</v>
      </c>
      <c r="J69" s="34">
        <v>50</v>
      </c>
    </row>
    <row r="70" spans="1:10">
      <c r="A70" s="33">
        <v>57</v>
      </c>
      <c r="B70" s="28" t="s">
        <v>104</v>
      </c>
      <c r="C70" s="28"/>
      <c r="D70" s="33" t="s">
        <v>28</v>
      </c>
      <c r="E70" s="33">
        <v>95</v>
      </c>
      <c r="F70" s="33">
        <v>1990</v>
      </c>
      <c r="G70" s="29">
        <v>5.208333333333333E-3</v>
      </c>
      <c r="H70" s="29">
        <v>2.2979513888888886E-2</v>
      </c>
      <c r="I70" s="29">
        <f>H70-G70</f>
        <v>1.7771180555555554E-2</v>
      </c>
      <c r="J70" s="34">
        <v>48</v>
      </c>
    </row>
    <row r="71" spans="1:10">
      <c r="A71" s="33">
        <v>58</v>
      </c>
      <c r="B71" t="s">
        <v>107</v>
      </c>
      <c r="C71" t="s">
        <v>122</v>
      </c>
      <c r="D71" s="46"/>
      <c r="E71" s="46">
        <v>66</v>
      </c>
      <c r="F71" s="46">
        <v>1999</v>
      </c>
      <c r="G71" s="47">
        <v>4.8611111111111112E-3</v>
      </c>
      <c r="H71" s="47">
        <v>2.3535648148148149E-2</v>
      </c>
      <c r="I71" s="47">
        <f>H71-G71</f>
        <v>1.8674537037037038E-2</v>
      </c>
      <c r="J71" s="34">
        <v>53</v>
      </c>
    </row>
    <row r="72" spans="1:10">
      <c r="A72" s="33">
        <v>59</v>
      </c>
      <c r="B72" s="28" t="s">
        <v>108</v>
      </c>
      <c r="C72" s="28" t="s">
        <v>109</v>
      </c>
      <c r="D72" s="33"/>
      <c r="E72" s="33">
        <v>1</v>
      </c>
      <c r="F72" s="33">
        <v>1933</v>
      </c>
      <c r="G72" s="29">
        <v>0</v>
      </c>
      <c r="H72" s="29">
        <v>2.3751736111111112E-2</v>
      </c>
      <c r="I72" s="29">
        <f>H72-G72</f>
        <v>2.3751736111111112E-2</v>
      </c>
      <c r="J72" s="34">
        <v>62</v>
      </c>
    </row>
    <row r="73" spans="1:10">
      <c r="A73" s="33">
        <v>60</v>
      </c>
      <c r="B73" s="28" t="s">
        <v>110</v>
      </c>
      <c r="C73" s="28" t="s">
        <v>111</v>
      </c>
      <c r="D73" s="33"/>
      <c r="E73" s="33">
        <v>94</v>
      </c>
      <c r="F73" s="33">
        <v>1986</v>
      </c>
      <c r="G73" s="29">
        <v>5.208333333333333E-3</v>
      </c>
      <c r="H73" s="29">
        <v>2.4727893518518521E-2</v>
      </c>
      <c r="I73" s="29">
        <f>H73-G73</f>
        <v>1.9519560185185188E-2</v>
      </c>
      <c r="J73" s="34">
        <v>57</v>
      </c>
    </row>
    <row r="74" spans="1:10">
      <c r="A74" s="33">
        <v>61</v>
      </c>
      <c r="B74" s="28" t="s">
        <v>112</v>
      </c>
      <c r="C74" s="28" t="s">
        <v>27</v>
      </c>
      <c r="D74" s="33"/>
      <c r="E74" s="33">
        <v>60</v>
      </c>
      <c r="F74" s="33">
        <v>1971</v>
      </c>
      <c r="G74" s="29">
        <v>4.6296296296296302E-3</v>
      </c>
      <c r="H74" s="29">
        <v>2.6713657407407405E-2</v>
      </c>
      <c r="I74" s="29">
        <f>H74-G74</f>
        <v>2.2084027777777775E-2</v>
      </c>
      <c r="J74" s="34">
        <v>60</v>
      </c>
    </row>
    <row r="75" spans="1:10">
      <c r="A75" s="33">
        <v>62</v>
      </c>
      <c r="B75" s="28" t="s">
        <v>113</v>
      </c>
      <c r="C75" s="28"/>
      <c r="D75" s="33"/>
      <c r="E75" s="33">
        <v>3</v>
      </c>
      <c r="F75" s="33">
        <v>1935</v>
      </c>
      <c r="G75" s="29">
        <v>0</v>
      </c>
      <c r="H75" s="29">
        <v>2.7219097222222224E-2</v>
      </c>
      <c r="I75" s="29">
        <f>H75-G75</f>
        <v>2.7219097222222224E-2</v>
      </c>
      <c r="J75" s="34">
        <v>68</v>
      </c>
    </row>
    <row r="76" spans="1:10">
      <c r="A76" s="33">
        <v>63</v>
      </c>
      <c r="B76" s="28" t="s">
        <v>114</v>
      </c>
      <c r="C76" s="28" t="s">
        <v>122</v>
      </c>
      <c r="D76" s="33"/>
      <c r="E76" s="33">
        <v>67</v>
      </c>
      <c r="F76" s="33">
        <v>2000</v>
      </c>
      <c r="G76" s="29">
        <v>4.8611111111111112E-3</v>
      </c>
      <c r="H76" s="29">
        <v>2.8243055555555559E-2</v>
      </c>
      <c r="I76" s="29">
        <f>H76-G76</f>
        <v>2.3381944444444448E-2</v>
      </c>
      <c r="J76" s="34">
        <v>61</v>
      </c>
    </row>
    <row r="77" spans="1:10">
      <c r="A77" s="33">
        <v>64</v>
      </c>
      <c r="B77" s="28" t="s">
        <v>115</v>
      </c>
      <c r="C77" s="28" t="s">
        <v>43</v>
      </c>
      <c r="D77" s="33"/>
      <c r="E77" s="33">
        <v>93</v>
      </c>
      <c r="F77" s="33">
        <v>1983</v>
      </c>
      <c r="G77" s="29">
        <v>5.208333333333333E-3</v>
      </c>
      <c r="H77" s="29">
        <v>2.9363541666666663E-2</v>
      </c>
      <c r="I77" s="29">
        <f>H77-G77</f>
        <v>2.4155208333333331E-2</v>
      </c>
      <c r="J77" s="34">
        <v>63</v>
      </c>
    </row>
    <row r="78" spans="1:10">
      <c r="A78" s="33">
        <v>65</v>
      </c>
      <c r="B78" s="28" t="s">
        <v>116</v>
      </c>
      <c r="C78" s="28" t="s">
        <v>25</v>
      </c>
      <c r="D78" s="33"/>
      <c r="E78" s="33">
        <v>69</v>
      </c>
      <c r="F78" s="33">
        <v>1976</v>
      </c>
      <c r="G78" s="29">
        <v>4.8611111111111112E-3</v>
      </c>
      <c r="H78" s="29">
        <v>3.0351851851851849E-2</v>
      </c>
      <c r="I78" s="29">
        <f>H78-G78</f>
        <v>2.5490740740740737E-2</v>
      </c>
      <c r="J78" s="34">
        <v>64</v>
      </c>
    </row>
    <row r="79" spans="1:10">
      <c r="A79" s="33">
        <v>66</v>
      </c>
      <c r="B79" s="28" t="s">
        <v>117</v>
      </c>
      <c r="C79" s="28"/>
      <c r="D79" s="33"/>
      <c r="E79" s="33">
        <v>24</v>
      </c>
      <c r="F79" s="33">
        <v>1959</v>
      </c>
      <c r="G79" s="29">
        <v>3.5879629629629629E-3</v>
      </c>
      <c r="H79" s="29">
        <v>3.0618402777777776E-2</v>
      </c>
      <c r="I79" s="29">
        <f>H79-G79</f>
        <v>2.7030439814814813E-2</v>
      </c>
      <c r="J79" s="34">
        <v>67</v>
      </c>
    </row>
    <row r="80" spans="1:10">
      <c r="A80" s="33">
        <v>67</v>
      </c>
      <c r="B80" s="28" t="s">
        <v>118</v>
      </c>
      <c r="C80" s="28" t="s">
        <v>122</v>
      </c>
      <c r="D80" s="33"/>
      <c r="E80" s="33">
        <v>72</v>
      </c>
      <c r="F80" s="33">
        <v>2000</v>
      </c>
      <c r="G80" s="29">
        <v>4.8611111111111112E-3</v>
      </c>
      <c r="H80" s="29">
        <v>3.062534722222222E-2</v>
      </c>
      <c r="I80" s="29">
        <f>H80-G80</f>
        <v>2.5764236111111109E-2</v>
      </c>
      <c r="J80" s="34">
        <v>65</v>
      </c>
    </row>
    <row r="81" spans="1:10">
      <c r="A81" s="33">
        <v>68</v>
      </c>
      <c r="B81" s="28" t="s">
        <v>119</v>
      </c>
      <c r="C81" s="28" t="s">
        <v>122</v>
      </c>
      <c r="D81" s="33"/>
      <c r="E81" s="33">
        <v>68</v>
      </c>
      <c r="F81" s="33">
        <v>2001</v>
      </c>
      <c r="G81" s="29">
        <v>4.8611111111111112E-3</v>
      </c>
      <c r="H81" s="29">
        <v>3.1329398148148148E-2</v>
      </c>
      <c r="I81" s="29">
        <f>H81-G81</f>
        <v>2.6468287037037037E-2</v>
      </c>
      <c r="J81" s="34">
        <v>66</v>
      </c>
    </row>
    <row r="82" spans="1:10">
      <c r="A82" s="33">
        <v>69</v>
      </c>
      <c r="B82" s="28" t="s">
        <v>120</v>
      </c>
      <c r="C82" s="28" t="s">
        <v>122</v>
      </c>
      <c r="D82" s="33"/>
      <c r="E82" s="33">
        <v>71</v>
      </c>
      <c r="F82" s="33">
        <v>1999</v>
      </c>
      <c r="G82" s="29">
        <v>4.8611111111111112E-3</v>
      </c>
      <c r="H82" s="29">
        <v>3.355659722222222E-2</v>
      </c>
      <c r="I82" s="29">
        <f>H82-G82</f>
        <v>2.8695486111111109E-2</v>
      </c>
      <c r="J82" s="34">
        <v>69</v>
      </c>
    </row>
    <row r="83" spans="1:10">
      <c r="A83" s="28"/>
      <c r="B83" s="28"/>
      <c r="C83" s="28"/>
      <c r="D83" s="28"/>
      <c r="E83" s="28"/>
      <c r="F83" s="28"/>
      <c r="G83" s="28"/>
      <c r="H83" s="28"/>
      <c r="I83" s="28"/>
      <c r="J83" s="28"/>
    </row>
    <row r="84" spans="1:10">
      <c r="A84" s="37" t="s">
        <v>151</v>
      </c>
      <c r="B84" s="37"/>
      <c r="C84" s="37"/>
      <c r="D84" s="37"/>
      <c r="E84" s="37"/>
      <c r="F84" s="37"/>
      <c r="G84" s="37"/>
      <c r="H84" s="37"/>
      <c r="I84" s="37"/>
      <c r="J84" s="37"/>
    </row>
    <row r="85" spans="1:10">
      <c r="A85" s="33">
        <v>1</v>
      </c>
      <c r="B85" s="28" t="s">
        <v>121</v>
      </c>
      <c r="C85" s="28" t="s">
        <v>122</v>
      </c>
      <c r="D85" s="33" t="s">
        <v>44</v>
      </c>
      <c r="E85" s="33">
        <v>44</v>
      </c>
      <c r="F85" s="33">
        <v>1996</v>
      </c>
      <c r="G85" s="29">
        <v>4.6296296296296302E-3</v>
      </c>
      <c r="H85" s="29">
        <v>2.1540046296296297E-2</v>
      </c>
      <c r="I85" s="29">
        <f>H85-G85</f>
        <v>1.6910416666666667E-2</v>
      </c>
      <c r="J85" s="34">
        <v>3</v>
      </c>
    </row>
    <row r="86" spans="1:10">
      <c r="A86" s="33">
        <v>2</v>
      </c>
      <c r="B86" s="28" t="s">
        <v>123</v>
      </c>
      <c r="C86" s="28" t="s">
        <v>124</v>
      </c>
      <c r="D86" s="33" t="s">
        <v>44</v>
      </c>
      <c r="E86" s="33">
        <v>62</v>
      </c>
      <c r="F86" s="33">
        <v>1993</v>
      </c>
      <c r="G86" s="29">
        <v>4.7453703703703703E-3</v>
      </c>
      <c r="H86" s="29">
        <v>2.154814814814815E-2</v>
      </c>
      <c r="I86" s="29">
        <f>H86-G86</f>
        <v>1.6802777777777778E-2</v>
      </c>
      <c r="J86" s="34">
        <v>1</v>
      </c>
    </row>
    <row r="87" spans="1:10">
      <c r="A87" s="33">
        <v>3</v>
      </c>
      <c r="B87" s="28" t="s">
        <v>125</v>
      </c>
      <c r="C87" s="28"/>
      <c r="D87" s="33"/>
      <c r="E87" s="33">
        <v>61</v>
      </c>
      <c r="F87" s="33">
        <v>1992</v>
      </c>
      <c r="G87" s="29">
        <v>4.7453703703703703E-3</v>
      </c>
      <c r="H87" s="29">
        <v>2.1559027777777781E-2</v>
      </c>
      <c r="I87" s="29">
        <f>H87-G87</f>
        <v>1.6813657407407409E-2</v>
      </c>
      <c r="J87" s="34">
        <v>2</v>
      </c>
    </row>
    <row r="88" spans="1:10">
      <c r="A88" s="33">
        <v>4</v>
      </c>
      <c r="B88" s="28" t="s">
        <v>126</v>
      </c>
      <c r="C88" s="28"/>
      <c r="D88" s="33" t="s">
        <v>65</v>
      </c>
      <c r="E88" s="33">
        <v>42</v>
      </c>
      <c r="F88" s="33">
        <v>1973</v>
      </c>
      <c r="G88" s="29">
        <v>4.5138888888888893E-3</v>
      </c>
      <c r="H88" s="29">
        <v>2.161597222222222E-2</v>
      </c>
      <c r="I88" s="29">
        <f>H88-G88</f>
        <v>1.710208333333333E-2</v>
      </c>
      <c r="J88" s="34">
        <v>4</v>
      </c>
    </row>
    <row r="89" spans="1:10">
      <c r="A89" s="33">
        <v>5</v>
      </c>
      <c r="B89" s="28" t="s">
        <v>127</v>
      </c>
      <c r="C89" s="28" t="s">
        <v>53</v>
      </c>
      <c r="D89" s="33"/>
      <c r="E89" s="33">
        <v>64</v>
      </c>
      <c r="F89" s="33">
        <v>1993</v>
      </c>
      <c r="G89" s="29">
        <v>4.7453703703703703E-3</v>
      </c>
      <c r="H89" s="29">
        <v>2.2277314814814816E-2</v>
      </c>
      <c r="I89" s="29">
        <f>H89-G89</f>
        <v>1.7531944444444447E-2</v>
      </c>
      <c r="J89" s="34">
        <v>5</v>
      </c>
    </row>
    <row r="90" spans="1:10">
      <c r="A90" s="33">
        <v>6</v>
      </c>
      <c r="B90" s="28" t="s">
        <v>128</v>
      </c>
      <c r="C90" s="28" t="s">
        <v>129</v>
      </c>
      <c r="D90" s="33"/>
      <c r="E90" s="33">
        <v>7</v>
      </c>
      <c r="F90" s="33">
        <v>1948</v>
      </c>
      <c r="G90" s="29">
        <v>1.3888888888888889E-3</v>
      </c>
      <c r="H90" s="29">
        <v>2.2370023148148149E-2</v>
      </c>
      <c r="I90" s="29">
        <f>H90-G90</f>
        <v>2.0981134259259262E-2</v>
      </c>
      <c r="J90" s="34">
        <v>18</v>
      </c>
    </row>
    <row r="91" spans="1:10">
      <c r="A91" s="33">
        <v>7</v>
      </c>
      <c r="B91" s="28" t="s">
        <v>130</v>
      </c>
      <c r="C91" s="28" t="s">
        <v>124</v>
      </c>
      <c r="D91" s="33" t="s">
        <v>28</v>
      </c>
      <c r="E91" s="33">
        <v>41</v>
      </c>
      <c r="F91" s="33">
        <v>1973</v>
      </c>
      <c r="G91" s="29">
        <v>4.5138888888888893E-3</v>
      </c>
      <c r="H91" s="29">
        <v>2.244490740740741E-2</v>
      </c>
      <c r="I91" s="29">
        <f>H91-G91</f>
        <v>1.793101851851852E-2</v>
      </c>
      <c r="J91" s="34">
        <v>6</v>
      </c>
    </row>
    <row r="92" spans="1:10">
      <c r="A92" s="33">
        <v>8</v>
      </c>
      <c r="B92" s="28" t="s">
        <v>131</v>
      </c>
      <c r="C92" s="28" t="s">
        <v>25</v>
      </c>
      <c r="D92" s="33"/>
      <c r="E92" s="33">
        <v>6</v>
      </c>
      <c r="F92" s="33">
        <v>1947</v>
      </c>
      <c r="G92" s="29">
        <v>1.0416666666666667E-3</v>
      </c>
      <c r="H92" s="29">
        <v>2.2999999999999996E-2</v>
      </c>
      <c r="I92" s="29">
        <f>H92-G92</f>
        <v>2.195833333333333E-2</v>
      </c>
      <c r="J92" s="34">
        <v>21</v>
      </c>
    </row>
    <row r="93" spans="1:10">
      <c r="A93" s="33">
        <v>9</v>
      </c>
      <c r="B93" s="28" t="s">
        <v>132</v>
      </c>
      <c r="C93" s="28" t="s">
        <v>133</v>
      </c>
      <c r="D93" s="33" t="s">
        <v>28</v>
      </c>
      <c r="E93" s="33">
        <v>55</v>
      </c>
      <c r="F93" s="33">
        <v>1995</v>
      </c>
      <c r="G93" s="29">
        <v>4.6296296296296302E-3</v>
      </c>
      <c r="H93" s="29">
        <v>2.3102893518518519E-2</v>
      </c>
      <c r="I93" s="29">
        <f>H93-G93</f>
        <v>1.847326388888889E-2</v>
      </c>
      <c r="J93" s="34">
        <v>7</v>
      </c>
    </row>
    <row r="94" spans="1:10">
      <c r="A94" s="33">
        <v>10</v>
      </c>
      <c r="B94" s="28" t="s">
        <v>134</v>
      </c>
      <c r="C94" s="28"/>
      <c r="D94" s="33"/>
      <c r="E94" s="33">
        <v>53</v>
      </c>
      <c r="F94" s="33">
        <v>1999</v>
      </c>
      <c r="G94" s="29">
        <v>4.6296296296296302E-3</v>
      </c>
      <c r="H94" s="29">
        <v>2.3107060185185185E-2</v>
      </c>
      <c r="I94" s="29">
        <f>H94-G94</f>
        <v>1.8477430555555556E-2</v>
      </c>
      <c r="J94" s="34">
        <v>8</v>
      </c>
    </row>
    <row r="95" spans="1:10">
      <c r="A95" s="33">
        <v>11</v>
      </c>
      <c r="B95" s="28" t="s">
        <v>135</v>
      </c>
      <c r="C95" s="28"/>
      <c r="D95" s="33"/>
      <c r="E95" s="33">
        <v>48</v>
      </c>
      <c r="F95" s="33">
        <v>1975</v>
      </c>
      <c r="G95" s="29">
        <v>4.6296296296296302E-3</v>
      </c>
      <c r="H95" s="29">
        <v>2.313865740740741E-2</v>
      </c>
      <c r="I95" s="29">
        <f>H95-G95</f>
        <v>1.850902777777778E-2</v>
      </c>
      <c r="J95" s="34">
        <v>9</v>
      </c>
    </row>
    <row r="96" spans="1:10">
      <c r="A96" s="33">
        <v>12</v>
      </c>
      <c r="B96" s="28" t="s">
        <v>136</v>
      </c>
      <c r="C96" s="28" t="s">
        <v>133</v>
      </c>
      <c r="D96" s="33" t="s">
        <v>44</v>
      </c>
      <c r="E96" s="33">
        <v>56</v>
      </c>
      <c r="F96" s="33">
        <v>1994</v>
      </c>
      <c r="G96" s="29">
        <v>4.6296296296296302E-3</v>
      </c>
      <c r="H96" s="29">
        <v>2.335138888888889E-2</v>
      </c>
      <c r="I96" s="29">
        <f>H96-G96</f>
        <v>1.8721759259259261E-2</v>
      </c>
      <c r="J96" s="34">
        <v>10</v>
      </c>
    </row>
    <row r="97" spans="1:10">
      <c r="A97" s="33">
        <v>13</v>
      </c>
      <c r="B97" s="28" t="s">
        <v>105</v>
      </c>
      <c r="C97" s="28" t="s">
        <v>106</v>
      </c>
      <c r="D97" s="33" t="s">
        <v>28</v>
      </c>
      <c r="E97" s="33">
        <v>59</v>
      </c>
      <c r="F97" s="33">
        <v>1995</v>
      </c>
      <c r="G97" s="29">
        <v>4.6296296296296302E-3</v>
      </c>
      <c r="H97" s="29">
        <v>2.3487384259259256E-2</v>
      </c>
      <c r="I97" s="29">
        <f>H97-G97</f>
        <v>1.8857754629629627E-2</v>
      </c>
      <c r="J97" s="34">
        <v>11</v>
      </c>
    </row>
    <row r="98" spans="1:10">
      <c r="A98" s="33">
        <v>14</v>
      </c>
      <c r="B98" s="28" t="s">
        <v>137</v>
      </c>
      <c r="C98" s="28" t="s">
        <v>122</v>
      </c>
      <c r="D98" s="33" t="s">
        <v>28</v>
      </c>
      <c r="E98" s="33">
        <v>51</v>
      </c>
      <c r="F98" s="33">
        <v>1998</v>
      </c>
      <c r="G98" s="29">
        <v>4.6296296296296302E-3</v>
      </c>
      <c r="H98" s="29">
        <v>2.3680671296296297E-2</v>
      </c>
      <c r="I98" s="29">
        <f>H98-G98</f>
        <v>1.9051041666666668E-2</v>
      </c>
      <c r="J98" s="34">
        <v>12</v>
      </c>
    </row>
    <row r="99" spans="1:10">
      <c r="A99" s="33">
        <v>15</v>
      </c>
      <c r="B99" s="28" t="s">
        <v>138</v>
      </c>
      <c r="C99" s="28"/>
      <c r="D99" s="33" t="s">
        <v>28</v>
      </c>
      <c r="E99" s="33">
        <v>57</v>
      </c>
      <c r="F99" s="33">
        <v>1995</v>
      </c>
      <c r="G99" s="29">
        <v>4.6296296296296302E-3</v>
      </c>
      <c r="H99" s="29">
        <v>2.3691203703703704E-2</v>
      </c>
      <c r="I99" s="29">
        <f>H99-G99</f>
        <v>1.9061574074074075E-2</v>
      </c>
      <c r="J99" s="34">
        <v>13</v>
      </c>
    </row>
    <row r="100" spans="1:10">
      <c r="A100" s="33">
        <v>16</v>
      </c>
      <c r="B100" s="28" t="s">
        <v>139</v>
      </c>
      <c r="C100" s="28" t="s">
        <v>122</v>
      </c>
      <c r="D100" s="33" t="s">
        <v>28</v>
      </c>
      <c r="E100" s="33">
        <v>45</v>
      </c>
      <c r="F100" s="33">
        <v>1998</v>
      </c>
      <c r="G100" s="29">
        <v>4.6296296296296302E-3</v>
      </c>
      <c r="H100" s="29">
        <v>2.4068287037037034E-2</v>
      </c>
      <c r="I100" s="29">
        <f>H100-G100</f>
        <v>1.9438657407407404E-2</v>
      </c>
      <c r="J100" s="34">
        <v>14</v>
      </c>
    </row>
    <row r="101" spans="1:10">
      <c r="A101" s="33">
        <v>17</v>
      </c>
      <c r="B101" s="28" t="s">
        <v>140</v>
      </c>
      <c r="C101" s="28" t="s">
        <v>122</v>
      </c>
      <c r="D101" s="33" t="s">
        <v>28</v>
      </c>
      <c r="E101" s="33">
        <v>50</v>
      </c>
      <c r="F101" s="33">
        <v>1997</v>
      </c>
      <c r="G101" s="29">
        <v>4.6296296296296302E-3</v>
      </c>
      <c r="H101" s="29">
        <v>2.422523148148148E-2</v>
      </c>
      <c r="I101" s="29">
        <f>H101-G101</f>
        <v>1.959560185185185E-2</v>
      </c>
      <c r="J101" s="34">
        <v>16</v>
      </c>
    </row>
    <row r="102" spans="1:10">
      <c r="A102" s="33">
        <v>18</v>
      </c>
      <c r="B102" s="28" t="s">
        <v>141</v>
      </c>
      <c r="C102" s="28" t="s">
        <v>142</v>
      </c>
      <c r="D102" s="33" t="s">
        <v>28</v>
      </c>
      <c r="E102" s="33">
        <v>85</v>
      </c>
      <c r="F102" s="33">
        <v>1989</v>
      </c>
      <c r="G102" s="29">
        <v>4.9768518518518521E-3</v>
      </c>
      <c r="H102" s="29">
        <v>2.4457754629629628E-2</v>
      </c>
      <c r="I102" s="29">
        <f>H102-G102</f>
        <v>1.9480902777777774E-2</v>
      </c>
      <c r="J102" s="34">
        <v>15</v>
      </c>
    </row>
    <row r="103" spans="1:10">
      <c r="A103" s="33">
        <v>19</v>
      </c>
      <c r="B103" s="28" t="s">
        <v>143</v>
      </c>
      <c r="C103" s="28" t="s">
        <v>133</v>
      </c>
      <c r="D103" s="33" t="s">
        <v>44</v>
      </c>
      <c r="E103" s="33">
        <v>54</v>
      </c>
      <c r="F103" s="33">
        <v>1995</v>
      </c>
      <c r="G103" s="29">
        <v>4.6296296296296302E-3</v>
      </c>
      <c r="H103" s="29">
        <v>2.4633217592592595E-2</v>
      </c>
      <c r="I103" s="29">
        <f>H103-G103</f>
        <v>2.0003587962962966E-2</v>
      </c>
      <c r="J103" s="34">
        <v>17</v>
      </c>
    </row>
    <row r="104" spans="1:10">
      <c r="A104" s="33">
        <v>20</v>
      </c>
      <c r="B104" s="28" t="s">
        <v>144</v>
      </c>
      <c r="C104" s="28" t="s">
        <v>51</v>
      </c>
      <c r="D104" s="33" t="s">
        <v>44</v>
      </c>
      <c r="E104" s="33">
        <v>82</v>
      </c>
      <c r="F104" s="33">
        <v>1988</v>
      </c>
      <c r="G104" s="29">
        <v>4.9768518518518521E-3</v>
      </c>
      <c r="H104" s="29">
        <v>2.6250578703703703E-2</v>
      </c>
      <c r="I104" s="29">
        <f>H104-G104</f>
        <v>2.1273726851851853E-2</v>
      </c>
      <c r="J104" s="34">
        <v>19</v>
      </c>
    </row>
    <row r="105" spans="1:10">
      <c r="A105" s="33">
        <v>21</v>
      </c>
      <c r="B105" s="28" t="s">
        <v>145</v>
      </c>
      <c r="C105" s="28" t="s">
        <v>133</v>
      </c>
      <c r="D105" s="33" t="s">
        <v>28</v>
      </c>
      <c r="E105" s="33">
        <v>49</v>
      </c>
      <c r="F105" s="33">
        <v>1997</v>
      </c>
      <c r="G105" s="29">
        <v>4.6296296296296302E-3</v>
      </c>
      <c r="H105" s="29">
        <v>2.6257870370370365E-2</v>
      </c>
      <c r="I105" s="29">
        <f>H105-G105</f>
        <v>2.1628240740740736E-2</v>
      </c>
      <c r="J105" s="34">
        <v>20</v>
      </c>
    </row>
    <row r="106" spans="1:10">
      <c r="A106" s="33">
        <v>22</v>
      </c>
      <c r="B106" s="28" t="s">
        <v>146</v>
      </c>
      <c r="C106" s="28" t="s">
        <v>122</v>
      </c>
      <c r="D106" s="33" t="s">
        <v>85</v>
      </c>
      <c r="E106" s="33">
        <v>46</v>
      </c>
      <c r="F106" s="33">
        <v>1999</v>
      </c>
      <c r="G106" s="29">
        <v>4.6296296296296302E-3</v>
      </c>
      <c r="H106" s="29">
        <v>2.666284722222222E-2</v>
      </c>
      <c r="I106" s="29">
        <f>H106-G106</f>
        <v>2.203321759259259E-2</v>
      </c>
      <c r="J106" s="34">
        <v>22</v>
      </c>
    </row>
    <row r="107" spans="1:10">
      <c r="A107" s="33">
        <v>23</v>
      </c>
      <c r="B107" s="28" t="s">
        <v>147</v>
      </c>
      <c r="C107" s="28" t="s">
        <v>25</v>
      </c>
      <c r="D107" s="33"/>
      <c r="E107" s="33">
        <v>12</v>
      </c>
      <c r="F107" s="33">
        <v>1950</v>
      </c>
      <c r="G107" s="29">
        <v>1.8518518518518517E-3</v>
      </c>
      <c r="H107" s="29">
        <v>2.7518634259259257E-2</v>
      </c>
      <c r="I107" s="29">
        <f>H107-G107</f>
        <v>2.5666782407407406E-2</v>
      </c>
      <c r="J107" s="34">
        <v>24</v>
      </c>
    </row>
    <row r="108" spans="1:10">
      <c r="A108" s="33">
        <v>24</v>
      </c>
      <c r="B108" s="28" t="s">
        <v>148</v>
      </c>
      <c r="C108" s="28" t="s">
        <v>97</v>
      </c>
      <c r="D108" s="33"/>
      <c r="E108" s="33">
        <v>47</v>
      </c>
      <c r="F108" s="33">
        <v>1996</v>
      </c>
      <c r="G108" s="29">
        <v>4.6296296296296302E-3</v>
      </c>
      <c r="H108" s="29">
        <v>2.7728819444444441E-2</v>
      </c>
      <c r="I108" s="29">
        <f>H108-G108</f>
        <v>2.3099189814814812E-2</v>
      </c>
      <c r="J108" s="34">
        <v>23</v>
      </c>
    </row>
  </sheetData>
  <sortState ref="A85:J108">
    <sortCondition ref="H85:H108"/>
  </sortState>
  <mergeCells count="7">
    <mergeCell ref="A13:J13"/>
    <mergeCell ref="A84:J84"/>
    <mergeCell ref="A1:J1"/>
    <mergeCell ref="A3:J3"/>
    <mergeCell ref="A4:J4"/>
    <mergeCell ref="A2:J2"/>
    <mergeCell ref="G6:J6"/>
  </mergeCells>
  <phoneticPr fontId="3" type="noConversion"/>
  <pageMargins left="0.37" right="0.19685039370078741" top="0.28999999999999998" bottom="0.27" header="0.31496062992125984" footer="0.2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дамир</cp:lastModifiedBy>
  <cp:lastPrinted>2013-05-04T10:35:44Z</cp:lastPrinted>
  <dcterms:created xsi:type="dcterms:W3CDTF">2012-03-29T22:56:03Z</dcterms:created>
  <dcterms:modified xsi:type="dcterms:W3CDTF">2013-05-04T03:59:15Z</dcterms:modified>
</cp:coreProperties>
</file>