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Лист1!$A$1:$E$279</definedName>
  </definedNames>
  <calcPr calcId="125725"/>
</workbook>
</file>

<file path=xl/calcChain.xml><?xml version="1.0" encoding="utf-8"?>
<calcChain xmlns="http://schemas.openxmlformats.org/spreadsheetml/2006/main">
  <c r="S284" i="1"/>
  <c r="S264"/>
  <c r="S231"/>
  <c r="S238"/>
  <c r="S240"/>
  <c r="S242"/>
  <c r="S186"/>
  <c r="S187"/>
  <c r="S148"/>
  <c r="S142"/>
  <c r="S143"/>
  <c r="S128"/>
  <c r="S113"/>
  <c r="S112"/>
  <c r="S108"/>
  <c r="S132"/>
  <c r="S119"/>
  <c r="S55"/>
  <c r="S51"/>
  <c r="S259"/>
  <c r="S260"/>
  <c r="S261"/>
  <c r="S233"/>
  <c r="S224"/>
  <c r="S221"/>
  <c r="S234"/>
  <c r="S200"/>
  <c r="S196"/>
  <c r="S199"/>
  <c r="S198"/>
  <c r="S197"/>
  <c r="S195"/>
  <c r="S194"/>
  <c r="S193"/>
  <c r="S192"/>
  <c r="S191"/>
  <c r="S190"/>
  <c r="S201"/>
  <c r="S184"/>
  <c r="S181"/>
  <c r="S176"/>
  <c r="S155"/>
  <c r="S147"/>
  <c r="S154"/>
  <c r="S153"/>
  <c r="S152"/>
  <c r="S146"/>
  <c r="S151"/>
  <c r="S138"/>
  <c r="S145"/>
  <c r="S141"/>
  <c r="S140"/>
  <c r="S149"/>
  <c r="S150"/>
  <c r="S136"/>
  <c r="S144"/>
  <c r="S156"/>
  <c r="S101"/>
  <c r="S86"/>
  <c r="S123"/>
  <c r="S97"/>
  <c r="S114"/>
  <c r="S125"/>
  <c r="S98"/>
  <c r="S121"/>
  <c r="S133"/>
  <c r="S87"/>
  <c r="S102"/>
  <c r="S88"/>
  <c r="S90"/>
  <c r="S96"/>
  <c r="S116"/>
  <c r="S93"/>
  <c r="S106"/>
  <c r="S89"/>
  <c r="S110"/>
  <c r="S130"/>
  <c r="S95"/>
  <c r="S104"/>
  <c r="S84"/>
  <c r="S120"/>
  <c r="S111"/>
  <c r="S109"/>
  <c r="S99"/>
  <c r="S103"/>
  <c r="S117"/>
  <c r="S107"/>
  <c r="S118"/>
  <c r="S94"/>
  <c r="S131"/>
  <c r="S105"/>
  <c r="S115"/>
  <c r="S122"/>
  <c r="S100"/>
  <c r="S91"/>
  <c r="S126"/>
  <c r="S127"/>
  <c r="S92"/>
  <c r="S124"/>
  <c r="S129"/>
  <c r="S79"/>
  <c r="S73"/>
  <c r="S72"/>
  <c r="S52"/>
  <c r="S47"/>
  <c r="S57"/>
  <c r="S23"/>
  <c r="S45"/>
  <c r="S49"/>
  <c r="S183"/>
  <c r="S173"/>
  <c r="S76"/>
  <c r="S75"/>
  <c r="S70"/>
  <c r="S226"/>
  <c r="S217"/>
  <c r="S252"/>
  <c r="S283"/>
  <c r="S266"/>
  <c r="S282"/>
  <c r="S281"/>
  <c r="S278"/>
  <c r="S274"/>
  <c r="S273"/>
  <c r="S272"/>
  <c r="S271"/>
  <c r="S268"/>
  <c r="S267"/>
  <c r="S265"/>
  <c r="S263"/>
  <c r="S262"/>
  <c r="S245"/>
  <c r="S254"/>
  <c r="S253"/>
  <c r="S251"/>
  <c r="S250"/>
  <c r="S248"/>
  <c r="S249"/>
  <c r="S247"/>
  <c r="S246"/>
  <c r="S243"/>
  <c r="S244"/>
  <c r="S212"/>
  <c r="S209"/>
  <c r="S216"/>
  <c r="S207"/>
  <c r="S229"/>
  <c r="S210"/>
  <c r="S214"/>
  <c r="S227"/>
  <c r="S211"/>
  <c r="S208"/>
  <c r="S215"/>
  <c r="S230"/>
  <c r="S232"/>
  <c r="S218"/>
  <c r="S220"/>
  <c r="S228"/>
  <c r="S225"/>
  <c r="S222"/>
  <c r="S223"/>
  <c r="S205"/>
  <c r="S219"/>
  <c r="S204"/>
  <c r="S164"/>
  <c r="S178"/>
  <c r="S167"/>
  <c r="S175"/>
  <c r="S179"/>
  <c r="S162"/>
  <c r="S163"/>
  <c r="S170"/>
  <c r="S185"/>
  <c r="S174"/>
  <c r="S169"/>
  <c r="S177"/>
  <c r="S168"/>
  <c r="S161"/>
  <c r="S166"/>
  <c r="S180"/>
  <c r="S182"/>
  <c r="S171"/>
  <c r="S165"/>
  <c r="S172"/>
  <c r="S139"/>
  <c r="S77"/>
  <c r="S78"/>
  <c r="S71"/>
  <c r="S74"/>
  <c r="S69"/>
  <c r="S68"/>
  <c r="S67"/>
  <c r="S66"/>
  <c r="S65"/>
  <c r="S63"/>
  <c r="S64"/>
  <c r="S26"/>
  <c r="S36"/>
  <c r="S21"/>
  <c r="S19"/>
  <c r="S43"/>
  <c r="S37"/>
  <c r="S48"/>
  <c r="S41"/>
  <c r="S46"/>
  <c r="S53"/>
  <c r="S58"/>
  <c r="S42"/>
  <c r="S22"/>
  <c r="S34"/>
  <c r="S29"/>
  <c r="S18"/>
  <c r="S35"/>
  <c r="S28"/>
  <c r="S24"/>
  <c r="S38"/>
  <c r="S39"/>
  <c r="S14"/>
  <c r="S54"/>
  <c r="S25"/>
  <c r="S27"/>
  <c r="S31"/>
  <c r="S33"/>
  <c r="S56"/>
  <c r="S50"/>
  <c r="S30"/>
  <c r="S59"/>
  <c r="S16"/>
  <c r="S60"/>
  <c r="S32"/>
  <c r="S44"/>
  <c r="S17"/>
  <c r="S40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<sst xmlns="http://schemas.openxmlformats.org/spreadsheetml/2006/main" count="530" uniqueCount="385">
  <si>
    <t>Сабирзянов Артем</t>
  </si>
  <si>
    <t>ФСО Москва</t>
  </si>
  <si>
    <t>Меликов Андрей</t>
  </si>
  <si>
    <t>МС</t>
  </si>
  <si>
    <t>Воронин Дмитрий</t>
  </si>
  <si>
    <t>Pro trener</t>
  </si>
  <si>
    <t>Орехов Сергей</t>
  </si>
  <si>
    <t>ЮАО</t>
  </si>
  <si>
    <t>Царев Сергей</t>
  </si>
  <si>
    <t>СК Вороново</t>
  </si>
  <si>
    <t>I</t>
  </si>
  <si>
    <t>Корсаков Сергей</t>
  </si>
  <si>
    <t>СК Луч</t>
  </si>
  <si>
    <t>Сергеев Максим</t>
  </si>
  <si>
    <t>Стимул, Карелия</t>
  </si>
  <si>
    <t>КМС</t>
  </si>
  <si>
    <t>Назаров Роман</t>
  </si>
  <si>
    <t>Смильгин Михаил</t>
  </si>
  <si>
    <t>ПСТГУ</t>
  </si>
  <si>
    <t>Зыков Виталий</t>
  </si>
  <si>
    <t>МедОК</t>
  </si>
  <si>
    <t>Ильвовский Дмитрий</t>
  </si>
  <si>
    <t>ВШЭ</t>
  </si>
  <si>
    <t>Чугунов Иван</t>
  </si>
  <si>
    <t>Митин Дмитрий</t>
  </si>
  <si>
    <t>Конышев Дмитрий</t>
  </si>
  <si>
    <t>Ногинск</t>
  </si>
  <si>
    <t>Смирнов Владислав</t>
  </si>
  <si>
    <t>лично</t>
  </si>
  <si>
    <t>Золотцев Кирилл</t>
  </si>
  <si>
    <t>Власов Юрий</t>
  </si>
  <si>
    <t>Северный</t>
  </si>
  <si>
    <t>Пеканов Роман</t>
  </si>
  <si>
    <t>Skimir.ru</t>
  </si>
  <si>
    <t>Воронина Анастасия</t>
  </si>
  <si>
    <t>Балабина Юлия</t>
  </si>
  <si>
    <t>Веденеева Елена</t>
  </si>
  <si>
    <t>Skiwax</t>
  </si>
  <si>
    <t>Прилуцкая Антонина</t>
  </si>
  <si>
    <t>Зеленоград</t>
  </si>
  <si>
    <t>Расторгуева Валерия</t>
  </si>
  <si>
    <t>Тазетдинова Светлана</t>
  </si>
  <si>
    <t>СДЮСШОР 81</t>
  </si>
  <si>
    <t>Ёлки</t>
  </si>
  <si>
    <t>III</t>
  </si>
  <si>
    <t>Шмидт Евгений</t>
  </si>
  <si>
    <t>Букалеров-Кашапов Николай</t>
  </si>
  <si>
    <t>Мельников Александр</t>
  </si>
  <si>
    <t>Игнатьев Валерий</t>
  </si>
  <si>
    <t>ТРИНТА</t>
  </si>
  <si>
    <t>Лылов Иван</t>
  </si>
  <si>
    <t>Жарков Глев</t>
  </si>
  <si>
    <t>Чернов Арсений</t>
  </si>
  <si>
    <t>Кольтеров Сергей</t>
  </si>
  <si>
    <t>II</t>
  </si>
  <si>
    <t>Чернов Георгий</t>
  </si>
  <si>
    <t>№919</t>
  </si>
  <si>
    <t>Поляков Максим</t>
  </si>
  <si>
    <t>№1039</t>
  </si>
  <si>
    <t>Ковалев Алексей</t>
  </si>
  <si>
    <t>Хисамутдинов Данила</t>
  </si>
  <si>
    <t>Голубев Сергей</t>
  </si>
  <si>
    <t>Трудолюбов Ярослав</t>
  </si>
  <si>
    <t>Курилкин Владимир</t>
  </si>
  <si>
    <t>Сахаров Илья</t>
  </si>
  <si>
    <t>Семенов Вадим</t>
  </si>
  <si>
    <t>Гулинский Кирилл</t>
  </si>
  <si>
    <t>Ходжич Денис</t>
  </si>
  <si>
    <t>Макаров Кирилл</t>
  </si>
  <si>
    <t>Сивоконь Роман</t>
  </si>
  <si>
    <t>Елка</t>
  </si>
  <si>
    <t>Ушаков Андрей</t>
  </si>
  <si>
    <t>Сидоров Иван</t>
  </si>
  <si>
    <t>Москва</t>
  </si>
  <si>
    <t>Черных Андрей</t>
  </si>
  <si>
    <t>Горбунов Дмитрий</t>
  </si>
  <si>
    <t>Афросин Максим</t>
  </si>
  <si>
    <t>Захаров Даниил</t>
  </si>
  <si>
    <t>Матис Юлия</t>
  </si>
  <si>
    <t>СДЮСШОР 49 Тринта</t>
  </si>
  <si>
    <t>Островская Анастасия</t>
  </si>
  <si>
    <t>Токарева Валерия</t>
  </si>
  <si>
    <t>Орехова Олеся</t>
  </si>
  <si>
    <t>Феоктистова Татьяна</t>
  </si>
  <si>
    <t>Олейник Ксения</t>
  </si>
  <si>
    <t>Кузнецова Анастапсия</t>
  </si>
  <si>
    <t>Агафонова Ангелина</t>
  </si>
  <si>
    <t>Филоненко Кристина</t>
  </si>
  <si>
    <t>Кривоклякина Виктория</t>
  </si>
  <si>
    <t>Бабушкино 81</t>
  </si>
  <si>
    <t>Захарова Александра</t>
  </si>
  <si>
    <t>Веденеев Алексей</t>
  </si>
  <si>
    <t>САО</t>
  </si>
  <si>
    <t>Деянов Александр</t>
  </si>
  <si>
    <t>Смирнов Виталий</t>
  </si>
  <si>
    <t>Прис Кирилл</t>
  </si>
  <si>
    <t>Безгин Илья</t>
  </si>
  <si>
    <t>ДЮСШ 32</t>
  </si>
  <si>
    <t>Козлов Денис</t>
  </si>
  <si>
    <t>Смирнов Кирилл</t>
  </si>
  <si>
    <t>Бобин Алексей</t>
  </si>
  <si>
    <t>BRIKO-Maplus</t>
  </si>
  <si>
    <t>Устенко Сергей</t>
  </si>
  <si>
    <t>Сергиев Посад</t>
  </si>
  <si>
    <t>Бурцев Константин</t>
  </si>
  <si>
    <t>Мишутин Егор</t>
  </si>
  <si>
    <t>СП Луч</t>
  </si>
  <si>
    <t>Медведев Кирилл</t>
  </si>
  <si>
    <t>Косточка Алексей</t>
  </si>
  <si>
    <t>Трудовые Резервы</t>
  </si>
  <si>
    <t>Дворников Сергей</t>
  </si>
  <si>
    <t>Петрушин Егор</t>
  </si>
  <si>
    <t>Свиридченкова Екатерина</t>
  </si>
  <si>
    <t>Привезенцева Мария</t>
  </si>
  <si>
    <t>ЛК Наседкина</t>
  </si>
  <si>
    <t>Коновалова Елизавета</t>
  </si>
  <si>
    <t>Гаврилова Татьяна</t>
  </si>
  <si>
    <t>Ульянова Маргарита</t>
  </si>
  <si>
    <t>Лунево</t>
  </si>
  <si>
    <t>Ухова Юлия</t>
  </si>
  <si>
    <t>Царькова Полина</t>
  </si>
  <si>
    <t>ГБУ ЦСП Луч</t>
  </si>
  <si>
    <t>Белов Владимир</t>
  </si>
  <si>
    <t>Кстово Selekta Team</t>
  </si>
  <si>
    <t>Щепеткин Алексей</t>
  </si>
  <si>
    <t>Noname Racing Team</t>
  </si>
  <si>
    <t>Машинистов Сергей</t>
  </si>
  <si>
    <t>Рязань</t>
  </si>
  <si>
    <t>Кондратьев Константин</t>
  </si>
  <si>
    <t>Лёдов Игорь</t>
  </si>
  <si>
    <t>Неверов Николай</t>
  </si>
  <si>
    <t>Экип Центр, Карелия</t>
  </si>
  <si>
    <t>Стыркин Михаил</t>
  </si>
  <si>
    <t>Шмидт Александр</t>
  </si>
  <si>
    <t>Ильичев Эдуард</t>
  </si>
  <si>
    <t>Выкса</t>
  </si>
  <si>
    <t>Литвинов Евгений</t>
  </si>
  <si>
    <t>Романтик</t>
  </si>
  <si>
    <t>Омельчук Михаил</t>
  </si>
  <si>
    <t>Солнечногорск</t>
  </si>
  <si>
    <t>Милованов Михаил</t>
  </si>
  <si>
    <t>Саломащенко Сергей</t>
  </si>
  <si>
    <t>Люмаров Георгий</t>
  </si>
  <si>
    <t>СК Юго-Восток</t>
  </si>
  <si>
    <t>Ильвовский Алексей</t>
  </si>
  <si>
    <t>СВАО</t>
  </si>
  <si>
    <t>Незванов Юрий</t>
  </si>
  <si>
    <t>Доценко Виктор</t>
  </si>
  <si>
    <t>Щипанский Владимир</t>
  </si>
  <si>
    <t>Кирст Николай</t>
  </si>
  <si>
    <t>Носков Олег</t>
  </si>
  <si>
    <t>Савельев Владимир</t>
  </si>
  <si>
    <t>Зарецкий Александр</t>
  </si>
  <si>
    <t>ЛК Манжосова</t>
  </si>
  <si>
    <t>Гуляев Виктор</t>
  </si>
  <si>
    <t>Ромашки</t>
  </si>
  <si>
    <t>Головко Валерий</t>
  </si>
  <si>
    <t>СК Ромашково</t>
  </si>
  <si>
    <t>Ефимов Михаил</t>
  </si>
  <si>
    <t>Смелов Александр</t>
  </si>
  <si>
    <t>Санкт-Петербург</t>
  </si>
  <si>
    <t>Королева Вера</t>
  </si>
  <si>
    <t>СпортЭкипЦентр</t>
  </si>
  <si>
    <t>Мазин Григорий</t>
  </si>
  <si>
    <t>ЮЗАО</t>
  </si>
  <si>
    <t>Зайцев Виктор</t>
  </si>
  <si>
    <t>Истра</t>
  </si>
  <si>
    <t>Уварова Любовь</t>
  </si>
  <si>
    <t>Твердохлеб Борис</t>
  </si>
  <si>
    <t>Митин Василий</t>
  </si>
  <si>
    <t>Монино</t>
  </si>
  <si>
    <t>Радцев Виктор</t>
  </si>
  <si>
    <t>ФЕДЕРАЦИЯ ЛЫЖНЫХ ГОНОК ГОРОДА МОСКВЫ</t>
  </si>
  <si>
    <t>ДЕПАРТАМЕНТ ФИЗИЧЕСКОЙ КУЛЬТУРЫ И СПОРТА ГОРОДА МОСКВЫ</t>
  </si>
  <si>
    <t>МУЖЧИНЫ</t>
  </si>
  <si>
    <t>ЖЕНЩИНЫ</t>
  </si>
  <si>
    <t>ЮНИОРЫ</t>
  </si>
  <si>
    <t>ЮНИОРКИ</t>
  </si>
  <si>
    <t>МУЖЧИНЫ М1</t>
  </si>
  <si>
    <t>МУЖЧИНЫ М2</t>
  </si>
  <si>
    <t>МАСТЕР 3 ( МУЖЧИНЫ, ЖЕНЩИНЫ)</t>
  </si>
  <si>
    <t>МАСТЕР 4 ( МУЖЧИНЫ, ЖЕНЩИНЫ)</t>
  </si>
  <si>
    <t>МАСТЕР 5 ( МУЖЧИНЫ, ЖЕНЩИНЫ)</t>
  </si>
  <si>
    <t>Бакалдин Илья</t>
  </si>
  <si>
    <t>ДЮСШОР по ЗВС</t>
  </si>
  <si>
    <t>Девятьяров Валентин</t>
  </si>
  <si>
    <t>Солодов Иван</t>
  </si>
  <si>
    <t>Коростелев Павел</t>
  </si>
  <si>
    <t>Одинцово</t>
  </si>
  <si>
    <t>МСМК</t>
  </si>
  <si>
    <t>Ивкин Илья</t>
  </si>
  <si>
    <t>Шатура</t>
  </si>
  <si>
    <t>Чекаленко Виталий</t>
  </si>
  <si>
    <t>Ski-Wax</t>
  </si>
  <si>
    <t>Краснов Андрей</t>
  </si>
  <si>
    <t>Клюквин Дмитрий</t>
  </si>
  <si>
    <t>Троицк</t>
  </si>
  <si>
    <t>Анфилов Александр</t>
  </si>
  <si>
    <t>Соколов Андрей</t>
  </si>
  <si>
    <t>Здвижков Александр</t>
  </si>
  <si>
    <t>Смирнов Юрий</t>
  </si>
  <si>
    <t>Дмитриев Илья</t>
  </si>
  <si>
    <t>Конохова Ксения</t>
  </si>
  <si>
    <t>Хвостункова Светлана</t>
  </si>
  <si>
    <t>Красные Крылья</t>
  </si>
  <si>
    <t>Привезенцева Елена</t>
  </si>
  <si>
    <t>Яскевич Галина</t>
  </si>
  <si>
    <t>Воскресенск</t>
  </si>
  <si>
    <t>Соскова Полина</t>
  </si>
  <si>
    <t>Красные крылья</t>
  </si>
  <si>
    <t>Трегубова Александра</t>
  </si>
  <si>
    <t>Савелова Надежда</t>
  </si>
  <si>
    <t>г. Шатура</t>
  </si>
  <si>
    <t>Мужицкий Александр</t>
  </si>
  <si>
    <t>ДЮСШ-32</t>
  </si>
  <si>
    <t>Пересвет-СДЮСШОР 111</t>
  </si>
  <si>
    <t>Привезенцев Вячеслав</t>
  </si>
  <si>
    <t>Ахметов Александр</t>
  </si>
  <si>
    <t>Бабушкино-81</t>
  </si>
  <si>
    <t>Веденеева Екатерина</t>
  </si>
  <si>
    <t>Неверов Александр</t>
  </si>
  <si>
    <t>Антохин Юрий</t>
  </si>
  <si>
    <t>Орша,Беларусь</t>
  </si>
  <si>
    <t>Воробьев Виктор</t>
  </si>
  <si>
    <t>Бельский Вячеслав</t>
  </si>
  <si>
    <t>Нестеров Анатолий</t>
  </si>
  <si>
    <t>Подольск</t>
  </si>
  <si>
    <t>Быков Евгений</t>
  </si>
  <si>
    <t>Воронин Константин</t>
  </si>
  <si>
    <t>Дроздов Владимир</t>
  </si>
  <si>
    <t>Нарофоминск</t>
  </si>
  <si>
    <t>Кондрашов Андрей</t>
  </si>
  <si>
    <t>Шварц Михаил</t>
  </si>
  <si>
    <t>ЗАОЛ</t>
  </si>
  <si>
    <t>Скивко Владимир</t>
  </si>
  <si>
    <t>Молодая гвардия</t>
  </si>
  <si>
    <t>Михаровский Владимир</t>
  </si>
  <si>
    <t>Феоктистов Михаил</t>
  </si>
  <si>
    <t>Заводский Борис</t>
  </si>
  <si>
    <t>Сейкст</t>
  </si>
  <si>
    <t>Гетьман Андрей</t>
  </si>
  <si>
    <t>Королев</t>
  </si>
  <si>
    <t>Носов Владимир</t>
  </si>
  <si>
    <t>Пуляев Лев</t>
  </si>
  <si>
    <t>Шмидт Владимир</t>
  </si>
  <si>
    <t>Степанов Александр</t>
  </si>
  <si>
    <t>Динамо</t>
  </si>
  <si>
    <t>Соревнования по лыжероллерам.                                                                                                                                                       Фестиваль лыжероллерных дисциплин</t>
  </si>
  <si>
    <t>№</t>
  </si>
  <si>
    <t>Фамилия. Имя</t>
  </si>
  <si>
    <t>Организация</t>
  </si>
  <si>
    <t>Квалификация</t>
  </si>
  <si>
    <t>Сумма</t>
  </si>
  <si>
    <t>ЮНОШИ</t>
  </si>
  <si>
    <t>ДЕВУШКИ</t>
  </si>
  <si>
    <t>9 мая Сокольники - спринт 130 метров</t>
  </si>
  <si>
    <t>10 мая Парк Победы- гонка на выбывание</t>
  </si>
  <si>
    <t>11 мая Лосиный остров- повторная гонка 3400 метров</t>
  </si>
  <si>
    <t>25 мая Вешняки - повторная гонка 800 метров</t>
  </si>
  <si>
    <t>Малков Николай</t>
  </si>
  <si>
    <t>Чибисов Денис</t>
  </si>
  <si>
    <t>Клинецкий Евгений</t>
  </si>
  <si>
    <t>Жуковский</t>
  </si>
  <si>
    <t>Сирякова Евгения</t>
  </si>
  <si>
    <t>12 июня Поклонная гора . Разделка 1 км.</t>
  </si>
  <si>
    <t>12 июня Поклонная гора . Спринт</t>
  </si>
  <si>
    <t>5 октября. Велошоссе, Классика. Раздельный старт</t>
  </si>
  <si>
    <t>Королев Владимир</t>
  </si>
  <si>
    <t>Гожий Евгений</t>
  </si>
  <si>
    <t>Иванов Александр</t>
  </si>
  <si>
    <t>Альфа-Битца</t>
  </si>
  <si>
    <t>Кенарский Владимир</t>
  </si>
  <si>
    <t>Горбунов Андрей</t>
  </si>
  <si>
    <t>Городков Антон</t>
  </si>
  <si>
    <t>Стушкин Александр</t>
  </si>
  <si>
    <t>Хакалкин Денис</t>
  </si>
  <si>
    <t>Цыпленков Константин</t>
  </si>
  <si>
    <t>Год рожд.</t>
  </si>
  <si>
    <t>29 июня Парк Горького. Повторка 1000 метров</t>
  </si>
  <si>
    <t>клуб Марафонец</t>
  </si>
  <si>
    <t>Иванов Михаил</t>
  </si>
  <si>
    <t>Коломна</t>
  </si>
  <si>
    <t>Гутников Григорий</t>
  </si>
  <si>
    <t>Ямбаев Илья</t>
  </si>
  <si>
    <t>Власьев Александр</t>
  </si>
  <si>
    <t>Марченкова Евгения</t>
  </si>
  <si>
    <t>Сураев Иван</t>
  </si>
  <si>
    <t>Худиев Омар</t>
  </si>
  <si>
    <t>Домодедово</t>
  </si>
  <si>
    <t>Тишкин Илья</t>
  </si>
  <si>
    <t>Шихов Евгений</t>
  </si>
  <si>
    <t>Чернов Александр</t>
  </si>
  <si>
    <t>Гришин Юрий</t>
  </si>
  <si>
    <t>Марюков Сергей</t>
  </si>
  <si>
    <t>Воронина Гуля</t>
  </si>
  <si>
    <t>Безобразов Николай</t>
  </si>
  <si>
    <t>29 июня Парк Горького Разделка 1000 метров</t>
  </si>
  <si>
    <t>Мошкарев Михаил</t>
  </si>
  <si>
    <t>Калининград</t>
  </si>
  <si>
    <t>Новиков Николай</t>
  </si>
  <si>
    <t>Урм Эрнест</t>
  </si>
  <si>
    <t>Фомин Александр</t>
  </si>
  <si>
    <t>с/ц А.Завьялова</t>
  </si>
  <si>
    <t>Сальников Андрей</t>
  </si>
  <si>
    <t>КЛБ Марафонец</t>
  </si>
  <si>
    <t>Аникин Александр</t>
  </si>
  <si>
    <t>Зломанова Виктория</t>
  </si>
  <si>
    <t>Витязь</t>
  </si>
  <si>
    <t>Першакова Алиса</t>
  </si>
  <si>
    <t>TECSO</t>
  </si>
  <si>
    <t>Солошенко Марина</t>
  </si>
  <si>
    <t>Белорусия</t>
  </si>
  <si>
    <t>Никулина Ольга</t>
  </si>
  <si>
    <t>Балашов</t>
  </si>
  <si>
    <t>Исаев Алексей</t>
  </si>
  <si>
    <t>Химки</t>
  </si>
  <si>
    <t>Мелешкин Сергей</t>
  </si>
  <si>
    <t>Малышев Игорь</t>
  </si>
  <si>
    <t>Никулин Алексей</t>
  </si>
  <si>
    <t>Буревестник</t>
  </si>
  <si>
    <t>Гудочкин Андрей</t>
  </si>
  <si>
    <t>7 сентября Парк Победы. Гонка на выбывание</t>
  </si>
  <si>
    <t>15 сентября Вешняки. Повторная гонка 800 метров.</t>
  </si>
  <si>
    <t>8 сентября Парк Сокольники, Повторная гонка 400 метров.</t>
  </si>
  <si>
    <t>Угольников Евгений</t>
  </si>
  <si>
    <t>Фролов Андрей</t>
  </si>
  <si>
    <t>Назаров Александр</t>
  </si>
  <si>
    <t>Щелково</t>
  </si>
  <si>
    <t>Краснова Юлия</t>
  </si>
  <si>
    <t>Петрова Лидия</t>
  </si>
  <si>
    <t>Усманова Валерия</t>
  </si>
  <si>
    <t>Тушино 101</t>
  </si>
  <si>
    <t>Зубов Павел</t>
  </si>
  <si>
    <t>Маслов Святослав</t>
  </si>
  <si>
    <t>ДЮСШ 93 ЗАО</t>
  </si>
  <si>
    <t>Швецов Кирилл</t>
  </si>
  <si>
    <t>Югай Денис</t>
  </si>
  <si>
    <t>Гладышев Дмитрий</t>
  </si>
  <si>
    <t>школа 1089</t>
  </si>
  <si>
    <t>Попков Даниил</t>
  </si>
  <si>
    <t>Кузнецов Иван</t>
  </si>
  <si>
    <t>Ивантеевка</t>
  </si>
  <si>
    <t>Угольников Даниил</t>
  </si>
  <si>
    <t>Трудовые резервы</t>
  </si>
  <si>
    <t>Романов Никита</t>
  </si>
  <si>
    <t>Лавров Кирилл</t>
  </si>
  <si>
    <t>СДЮШОР 64</t>
  </si>
  <si>
    <t>Иншаков Алексей</t>
  </si>
  <si>
    <t>Коротков Антон</t>
  </si>
  <si>
    <t>СДЮШОР Дмитров</t>
  </si>
  <si>
    <t>Смирнов Вадим</t>
  </si>
  <si>
    <t>Попова Мария</t>
  </si>
  <si>
    <t>Муравьева Александра</t>
  </si>
  <si>
    <t>Исайченкова Ксения</t>
  </si>
  <si>
    <t>Кривошеева Екатерина</t>
  </si>
  <si>
    <t>Чурашкина Екатерина</t>
  </si>
  <si>
    <t>Исайченков Иван</t>
  </si>
  <si>
    <t>ДЮСШ Тушино</t>
  </si>
  <si>
    <t>Ремин Валерий</t>
  </si>
  <si>
    <t>Захаров Станислав</t>
  </si>
  <si>
    <t>Павлова Валентина</t>
  </si>
  <si>
    <t>Игнатьев Дмитрий</t>
  </si>
  <si>
    <t>Баранов Юрий</t>
  </si>
  <si>
    <t>Бугера Руслан</t>
  </si>
  <si>
    <t>14 сентября Марксистская улица. Раздельный старт. 6 км.</t>
  </si>
  <si>
    <t>Мироненко Алексей</t>
  </si>
  <si>
    <t>Поглазов Сергей</t>
  </si>
  <si>
    <t>Зобов Павел</t>
  </si>
  <si>
    <t>ДЮСШ Воскресенск</t>
  </si>
  <si>
    <t>Удалов Кирилл</t>
  </si>
  <si>
    <t>Воробьев Дмитрий</t>
  </si>
  <si>
    <t>Сычев Кирилл</t>
  </si>
  <si>
    <t>Прощаев Николай</t>
  </si>
  <si>
    <t>КБОУ СДЮШОР ЮЗАО</t>
  </si>
  <si>
    <t>Исаев Борис</t>
  </si>
  <si>
    <t>Селеверстова Анастасия</t>
  </si>
  <si>
    <t>Ушакова Екатерина</t>
  </si>
  <si>
    <t>Савельева Анна</t>
  </si>
  <si>
    <t>Митин Максим</t>
  </si>
  <si>
    <t>Ситцев Виталий</t>
  </si>
  <si>
    <t>СК Посейдон</t>
  </si>
  <si>
    <t>Есаков Сергей</t>
  </si>
  <si>
    <t>Головин Николай</t>
  </si>
  <si>
    <t>Белоцерковский Владлен</t>
  </si>
  <si>
    <t>ПРОТОКОЛ РЕЗУЛЬТАТОВ                                                                                                                                                                                                      НА 8 СЕНТЯБРЯ 2013 года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</si>
</sst>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.5"/>
      <color indexed="8"/>
      <name val="Calibri"/>
      <family val="2"/>
      <charset val="204"/>
    </font>
    <font>
      <b/>
      <u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0" fillId="0" borderId="0" xfId="0" applyFill="1" applyBorder="1"/>
    <xf numFmtId="1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47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center" vertical="center"/>
    </xf>
    <xf numFmtId="0" fontId="4" fillId="0" borderId="0" xfId="0" applyFont="1" applyFill="1" applyBorder="1"/>
    <xf numFmtId="0" fontId="0" fillId="0" borderId="7" xfId="0" applyBorder="1"/>
    <xf numFmtId="0" fontId="0" fillId="0" borderId="8" xfId="0" applyBorder="1"/>
    <xf numFmtId="0" fontId="0" fillId="0" borderId="8" xfId="0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4" xfId="0" applyBorder="1"/>
    <xf numFmtId="0" fontId="0" fillId="0" borderId="15" xfId="0" applyBorder="1"/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" fontId="0" fillId="0" borderId="17" xfId="0" applyNumberForma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Fill="1"/>
    <xf numFmtId="0" fontId="4" fillId="0" borderId="0" xfId="0" applyFont="1"/>
    <xf numFmtId="21" fontId="0" fillId="0" borderId="0" xfId="0" applyNumberFormat="1" applyBorder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 vertical="center"/>
    </xf>
    <xf numFmtId="0" fontId="4" fillId="2" borderId="0" xfId="0" applyFont="1" applyFill="1" applyBorder="1"/>
    <xf numFmtId="0" fontId="6" fillId="2" borderId="0" xfId="0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4" xfId="0" applyFill="1" applyBorder="1"/>
    <xf numFmtId="0" fontId="3" fillId="2" borderId="17" xfId="0" applyFont="1" applyFill="1" applyBorder="1" applyAlignment="1">
      <alignment horizontal="center" vertical="center" wrapText="1"/>
    </xf>
    <xf numFmtId="0" fontId="8" fillId="0" borderId="0" xfId="0" applyFont="1" applyBorder="1"/>
    <xf numFmtId="1" fontId="0" fillId="0" borderId="0" xfId="0" applyNumberFormat="1" applyBorder="1"/>
    <xf numFmtId="1" fontId="0" fillId="0" borderId="0" xfId="0" applyNumberFormat="1" applyFill="1" applyBorder="1" applyAlignment="1">
      <alignment horizontal="center" vertical="center"/>
    </xf>
    <xf numFmtId="0" fontId="0" fillId="0" borderId="0" xfId="0" applyNumberFormat="1" applyBorder="1"/>
    <xf numFmtId="0" fontId="9" fillId="0" borderId="0" xfId="0" applyFont="1" applyBorder="1"/>
    <xf numFmtId="0" fontId="0" fillId="2" borderId="0" xfId="0" applyFon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4"/>
  <sheetViews>
    <sheetView tabSelected="1" workbookViewId="0">
      <selection activeCell="A5" sqref="A5"/>
    </sheetView>
  </sheetViews>
  <sheetFormatPr defaultRowHeight="15"/>
  <cols>
    <col min="1" max="1" width="6.140625" style="2" customWidth="1"/>
    <col min="2" max="2" width="28.28515625" style="2" bestFit="1" customWidth="1"/>
    <col min="3" max="3" width="20.7109375" style="2" bestFit="1" customWidth="1"/>
    <col min="4" max="4" width="14.7109375" style="2" customWidth="1"/>
    <col min="5" max="5" width="7.140625" style="5" customWidth="1"/>
    <col min="6" max="13" width="3.7109375" style="2" customWidth="1"/>
    <col min="14" max="14" width="3.7109375" style="42" customWidth="1"/>
    <col min="15" max="18" width="3.7109375" style="2" customWidth="1"/>
    <col min="19" max="19" width="8.85546875" style="2" customWidth="1"/>
    <col min="20" max="16384" width="9.140625" style="2"/>
  </cols>
  <sheetData>
    <row r="1" spans="1:19" ht="21.75" thickBot="1">
      <c r="A1" s="66" t="s">
        <v>173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8"/>
    </row>
    <row r="2" spans="1:19" ht="21.75" thickBot="1">
      <c r="A2" s="63" t="s">
        <v>172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48.75" customHeight="1" thickBot="1">
      <c r="A3" s="63" t="s">
        <v>247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5"/>
    </row>
    <row r="4" spans="1:19" ht="49.5" customHeight="1" thickBot="1">
      <c r="A4" s="63" t="s">
        <v>384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5"/>
    </row>
    <row r="5" spans="1:19">
      <c r="A5" s="17">
        <v>1</v>
      </c>
      <c r="B5" s="14" t="s">
        <v>255</v>
      </c>
      <c r="C5" s="14"/>
      <c r="D5" s="14"/>
      <c r="E5" s="17">
        <v>8</v>
      </c>
      <c r="F5" s="2" t="s">
        <v>278</v>
      </c>
      <c r="G5" s="14"/>
      <c r="H5" s="14"/>
      <c r="I5" s="14"/>
      <c r="J5" s="14"/>
      <c r="K5" s="14"/>
      <c r="L5" s="14"/>
      <c r="M5" s="14"/>
      <c r="N5" s="52"/>
      <c r="O5" s="14"/>
      <c r="P5" s="14"/>
      <c r="Q5" s="14"/>
      <c r="R5" s="14"/>
      <c r="S5" s="21"/>
    </row>
    <row r="6" spans="1:19" ht="15.75" thickBot="1">
      <c r="A6" s="18">
        <v>2</v>
      </c>
      <c r="B6" s="15" t="s">
        <v>256</v>
      </c>
      <c r="C6" s="15"/>
      <c r="D6" s="15"/>
      <c r="E6" s="18">
        <v>9</v>
      </c>
      <c r="F6" s="15" t="s">
        <v>321</v>
      </c>
      <c r="G6" s="15"/>
      <c r="H6" s="15"/>
      <c r="I6" s="15"/>
      <c r="J6" s="15"/>
      <c r="K6" s="15"/>
      <c r="L6" s="15"/>
      <c r="M6" s="15"/>
      <c r="N6" s="53"/>
      <c r="O6" s="15"/>
      <c r="P6" s="15"/>
      <c r="Q6" s="15"/>
      <c r="R6" s="15"/>
      <c r="S6" s="22"/>
    </row>
    <row r="7" spans="1:19">
      <c r="A7" s="18">
        <v>3</v>
      </c>
      <c r="B7" s="15" t="s">
        <v>257</v>
      </c>
      <c r="C7" s="15"/>
      <c r="D7" s="15"/>
      <c r="E7" s="18">
        <v>10</v>
      </c>
      <c r="F7" s="14" t="s">
        <v>323</v>
      </c>
      <c r="G7" s="15"/>
      <c r="H7" s="15"/>
      <c r="I7" s="15"/>
      <c r="J7" s="15"/>
      <c r="K7" s="15"/>
      <c r="L7" s="15"/>
      <c r="M7" s="15"/>
      <c r="N7" s="53"/>
      <c r="O7" s="15"/>
      <c r="P7" s="15"/>
      <c r="Q7" s="15"/>
      <c r="R7" s="15"/>
      <c r="S7" s="22"/>
    </row>
    <row r="8" spans="1:19">
      <c r="A8" s="19">
        <v>4</v>
      </c>
      <c r="B8" s="16" t="s">
        <v>258</v>
      </c>
      <c r="C8" s="15"/>
      <c r="D8" s="15"/>
      <c r="E8" s="19">
        <v>11</v>
      </c>
      <c r="F8" s="15" t="s">
        <v>364</v>
      </c>
      <c r="G8" s="15"/>
      <c r="H8" s="15"/>
      <c r="I8" s="15"/>
      <c r="J8" s="15"/>
      <c r="K8" s="15"/>
      <c r="L8" s="15"/>
      <c r="M8" s="15"/>
      <c r="N8" s="53"/>
      <c r="O8" s="15"/>
      <c r="P8" s="15"/>
      <c r="Q8" s="15"/>
      <c r="R8" s="15"/>
      <c r="S8" s="22"/>
    </row>
    <row r="9" spans="1:19">
      <c r="A9" s="19">
        <v>5</v>
      </c>
      <c r="B9" s="16" t="s">
        <v>264</v>
      </c>
      <c r="C9" s="15"/>
      <c r="D9" s="15"/>
      <c r="E9" s="19">
        <v>12</v>
      </c>
      <c r="F9" s="16" t="s">
        <v>322</v>
      </c>
      <c r="G9" s="15"/>
      <c r="H9" s="15"/>
      <c r="I9" s="15"/>
      <c r="J9" s="15"/>
      <c r="K9" s="15"/>
      <c r="L9" s="15"/>
      <c r="M9" s="15"/>
      <c r="N9" s="53"/>
      <c r="O9" s="15"/>
      <c r="P9" s="15"/>
      <c r="Q9" s="15"/>
      <c r="R9" s="15"/>
      <c r="S9" s="22"/>
    </row>
    <row r="10" spans="1:19" ht="15.75" thickBot="1">
      <c r="A10" s="20">
        <v>6</v>
      </c>
      <c r="B10" s="23" t="s">
        <v>265</v>
      </c>
      <c r="C10" s="24"/>
      <c r="D10" s="24"/>
      <c r="E10" s="20">
        <v>13</v>
      </c>
      <c r="F10" s="16" t="s">
        <v>266</v>
      </c>
      <c r="G10" s="24"/>
      <c r="H10" s="24"/>
      <c r="I10" s="24"/>
      <c r="J10" s="24"/>
      <c r="K10" s="24"/>
      <c r="L10" s="24"/>
      <c r="M10" s="24"/>
      <c r="N10" s="54"/>
      <c r="O10" s="24"/>
      <c r="P10" s="24"/>
      <c r="Q10" s="24"/>
      <c r="R10" s="24"/>
      <c r="S10" s="25"/>
    </row>
    <row r="11" spans="1:19" ht="15.75" thickBot="1">
      <c r="A11" s="20">
        <v>7</v>
      </c>
      <c r="B11" s="23" t="s">
        <v>296</v>
      </c>
      <c r="C11" s="24"/>
      <c r="D11" s="24"/>
      <c r="E11" s="34">
        <v>14</v>
      </c>
      <c r="F11" s="23"/>
      <c r="G11" s="24"/>
      <c r="H11" s="24"/>
      <c r="I11" s="24"/>
      <c r="J11" s="24"/>
      <c r="K11" s="24"/>
      <c r="L11" s="24"/>
      <c r="M11" s="24"/>
      <c r="N11" s="54"/>
      <c r="O11" s="24"/>
      <c r="P11" s="24"/>
      <c r="Q11" s="24"/>
      <c r="R11" s="24"/>
      <c r="S11" s="25"/>
    </row>
    <row r="12" spans="1:19" s="26" customFormat="1" ht="36.75" customHeight="1" thickBot="1">
      <c r="A12" s="27" t="s">
        <v>248</v>
      </c>
      <c r="B12" s="28" t="s">
        <v>249</v>
      </c>
      <c r="C12" s="28" t="s">
        <v>250</v>
      </c>
      <c r="D12" s="29" t="s">
        <v>251</v>
      </c>
      <c r="E12" s="30" t="s">
        <v>277</v>
      </c>
      <c r="F12" s="31">
        <v>1</v>
      </c>
      <c r="G12" s="31">
        <v>2</v>
      </c>
      <c r="H12" s="31">
        <v>3</v>
      </c>
      <c r="I12" s="32">
        <v>4</v>
      </c>
      <c r="J12" s="32">
        <v>5</v>
      </c>
      <c r="K12" s="32">
        <v>6</v>
      </c>
      <c r="L12" s="32">
        <v>7</v>
      </c>
      <c r="M12" s="32">
        <v>8</v>
      </c>
      <c r="N12" s="55">
        <v>9</v>
      </c>
      <c r="O12" s="32">
        <v>10</v>
      </c>
      <c r="P12" s="32">
        <v>11</v>
      </c>
      <c r="Q12" s="32">
        <v>12</v>
      </c>
      <c r="R12" s="32">
        <v>13</v>
      </c>
      <c r="S12" s="33" t="s">
        <v>252</v>
      </c>
    </row>
    <row r="13" spans="1:19">
      <c r="B13" s="9" t="s">
        <v>174</v>
      </c>
      <c r="D13" s="1"/>
      <c r="F13" s="1"/>
      <c r="G13" s="1"/>
      <c r="H13" s="1"/>
      <c r="I13" s="1"/>
      <c r="J13" s="1"/>
      <c r="K13" s="1"/>
      <c r="L13" s="1"/>
      <c r="M13" s="1"/>
      <c r="N13" s="43"/>
      <c r="O13" s="1"/>
      <c r="P13" s="1"/>
      <c r="Q13" s="1"/>
      <c r="R13" s="1"/>
      <c r="S13" s="1"/>
    </row>
    <row r="14" spans="1:19">
      <c r="A14" s="2">
        <v>1</v>
      </c>
      <c r="B14" s="2" t="s">
        <v>6</v>
      </c>
      <c r="C14" s="2" t="s">
        <v>7</v>
      </c>
      <c r="D14" s="1" t="s">
        <v>3</v>
      </c>
      <c r="E14" s="5">
        <v>1986</v>
      </c>
      <c r="F14" s="5">
        <v>15</v>
      </c>
      <c r="G14" s="1">
        <v>25</v>
      </c>
      <c r="H14" s="1">
        <v>17</v>
      </c>
      <c r="I14" s="1">
        <v>9</v>
      </c>
      <c r="J14" s="1"/>
      <c r="K14" s="1"/>
      <c r="L14" s="1">
        <v>15</v>
      </c>
      <c r="M14" s="1">
        <v>15</v>
      </c>
      <c r="N14" s="43">
        <v>11</v>
      </c>
      <c r="O14" s="1">
        <v>9</v>
      </c>
      <c r="P14" s="1"/>
      <c r="Q14" s="1"/>
      <c r="R14" s="1"/>
      <c r="S14" s="35">
        <f>SUM(F14:R14)</f>
        <v>116</v>
      </c>
    </row>
    <row r="15" spans="1:19">
      <c r="A15" s="2">
        <v>2</v>
      </c>
      <c r="B15" s="2" t="s">
        <v>195</v>
      </c>
      <c r="C15" s="3" t="s">
        <v>196</v>
      </c>
      <c r="D15" s="1"/>
      <c r="E15" s="5">
        <v>1988</v>
      </c>
      <c r="F15" s="1"/>
      <c r="G15" s="1">
        <v>10</v>
      </c>
      <c r="H15" s="1">
        <v>12</v>
      </c>
      <c r="I15" s="40">
        <v>8</v>
      </c>
      <c r="J15" s="6">
        <v>10</v>
      </c>
      <c r="K15" s="6">
        <v>10</v>
      </c>
      <c r="L15" s="6">
        <v>12</v>
      </c>
      <c r="M15" s="6">
        <v>12</v>
      </c>
      <c r="N15" s="48">
        <v>9</v>
      </c>
      <c r="O15" s="6">
        <v>10</v>
      </c>
      <c r="P15" s="6"/>
      <c r="Q15" s="6"/>
      <c r="R15" s="6"/>
      <c r="S15" s="35">
        <v>85</v>
      </c>
    </row>
    <row r="16" spans="1:19">
      <c r="A16" s="2">
        <v>3</v>
      </c>
      <c r="B16" s="2" t="s">
        <v>8</v>
      </c>
      <c r="C16" s="2" t="s">
        <v>9</v>
      </c>
      <c r="D16" s="1" t="s">
        <v>10</v>
      </c>
      <c r="E16" s="5">
        <v>1990</v>
      </c>
      <c r="F16" s="1">
        <v>12</v>
      </c>
      <c r="G16" s="1">
        <v>22</v>
      </c>
      <c r="H16" s="1">
        <v>16</v>
      </c>
      <c r="I16" s="1"/>
      <c r="J16" s="1">
        <v>14</v>
      </c>
      <c r="K16" s="1">
        <v>15</v>
      </c>
      <c r="L16" s="1"/>
      <c r="M16" s="1"/>
      <c r="N16" s="43"/>
      <c r="O16" s="1"/>
      <c r="P16" s="1"/>
      <c r="Q16" s="1"/>
      <c r="R16" s="1"/>
      <c r="S16" s="35">
        <f>SUM(F16:R16)</f>
        <v>79</v>
      </c>
    </row>
    <row r="17" spans="1:24">
      <c r="A17" s="2">
        <v>4</v>
      </c>
      <c r="B17" s="2" t="s">
        <v>23</v>
      </c>
      <c r="C17" s="2" t="s">
        <v>9</v>
      </c>
      <c r="D17" s="1"/>
      <c r="E17" s="5">
        <v>1990</v>
      </c>
      <c r="F17" s="1">
        <v>9</v>
      </c>
      <c r="G17" s="1">
        <v>17</v>
      </c>
      <c r="H17" s="1">
        <v>10</v>
      </c>
      <c r="I17" s="1"/>
      <c r="J17" s="1">
        <v>8</v>
      </c>
      <c r="K17" s="1">
        <v>8</v>
      </c>
      <c r="L17" s="1">
        <v>9</v>
      </c>
      <c r="M17" s="1">
        <v>9</v>
      </c>
      <c r="N17" s="43"/>
      <c r="O17" s="1"/>
      <c r="P17" s="1"/>
      <c r="Q17" s="1"/>
      <c r="R17" s="1"/>
      <c r="S17" s="35">
        <f>SUM(F17:R17)</f>
        <v>70</v>
      </c>
    </row>
    <row r="18" spans="1:24">
      <c r="A18" s="2">
        <v>5</v>
      </c>
      <c r="B18" s="2" t="s">
        <v>11</v>
      </c>
      <c r="C18" s="2" t="s">
        <v>12</v>
      </c>
      <c r="D18" s="1"/>
      <c r="E18" s="5">
        <v>1991</v>
      </c>
      <c r="F18" s="1">
        <v>12</v>
      </c>
      <c r="G18" s="1">
        <v>20</v>
      </c>
      <c r="H18" s="1">
        <v>14</v>
      </c>
      <c r="I18" s="1"/>
      <c r="J18" s="1"/>
      <c r="K18" s="1"/>
      <c r="L18" s="1"/>
      <c r="M18" s="1"/>
      <c r="N18" s="43">
        <v>13</v>
      </c>
      <c r="O18" s="1"/>
      <c r="P18" s="1"/>
      <c r="Q18" s="1"/>
      <c r="R18" s="1"/>
      <c r="S18" s="35">
        <f>SUM(F18:R18)</f>
        <v>59</v>
      </c>
    </row>
    <row r="19" spans="1:24">
      <c r="A19" s="2">
        <v>6</v>
      </c>
      <c r="B19" s="2" t="s">
        <v>4</v>
      </c>
      <c r="C19" s="2" t="s">
        <v>5</v>
      </c>
      <c r="D19" s="1"/>
      <c r="E19" s="5">
        <v>1986</v>
      </c>
      <c r="F19" s="1">
        <v>17</v>
      </c>
      <c r="G19" s="1">
        <v>12</v>
      </c>
      <c r="H19" s="1"/>
      <c r="I19" s="1"/>
      <c r="J19" s="1">
        <v>15</v>
      </c>
      <c r="K19" s="1">
        <v>14</v>
      </c>
      <c r="L19" s="1"/>
      <c r="M19" s="1"/>
      <c r="N19" s="43"/>
      <c r="O19" s="1"/>
      <c r="P19" s="1"/>
      <c r="Q19" s="1"/>
      <c r="R19" s="1"/>
      <c r="S19" s="35">
        <f>SUM(F19:R19)</f>
        <v>58</v>
      </c>
    </row>
    <row r="20" spans="1:24">
      <c r="A20" s="2">
        <v>7</v>
      </c>
      <c r="B20" s="2" t="s">
        <v>30</v>
      </c>
      <c r="C20" s="2" t="s">
        <v>31</v>
      </c>
      <c r="D20" s="1" t="s">
        <v>10</v>
      </c>
      <c r="E20" s="5">
        <v>1974</v>
      </c>
      <c r="F20" s="40">
        <v>2</v>
      </c>
      <c r="G20" s="1">
        <v>9</v>
      </c>
      <c r="H20" s="1">
        <v>6</v>
      </c>
      <c r="I20" s="1"/>
      <c r="J20" s="1">
        <v>4</v>
      </c>
      <c r="K20" s="1">
        <v>4</v>
      </c>
      <c r="L20" s="1">
        <v>7</v>
      </c>
      <c r="M20" s="1">
        <v>8</v>
      </c>
      <c r="N20" s="43">
        <v>4</v>
      </c>
      <c r="O20" s="1">
        <v>7</v>
      </c>
      <c r="P20" s="1"/>
      <c r="Q20" s="1"/>
      <c r="R20" s="1"/>
      <c r="S20" s="35">
        <v>49</v>
      </c>
    </row>
    <row r="21" spans="1:24">
      <c r="A21" s="2">
        <v>8</v>
      </c>
      <c r="B21" t="s">
        <v>284</v>
      </c>
      <c r="C21"/>
      <c r="D21" s="35" t="s">
        <v>10</v>
      </c>
      <c r="E21" s="35">
        <v>1985</v>
      </c>
      <c r="I21"/>
      <c r="J21" s="35">
        <v>12</v>
      </c>
      <c r="K21" s="35">
        <v>12</v>
      </c>
      <c r="L21">
        <v>13</v>
      </c>
      <c r="M21">
        <v>11</v>
      </c>
      <c r="N21" s="47"/>
      <c r="O21"/>
      <c r="P21"/>
      <c r="Q21"/>
      <c r="R21"/>
      <c r="S21" s="35">
        <f t="shared" ref="S21:S60" si="0">SUM(F21:R21)</f>
        <v>48</v>
      </c>
    </row>
    <row r="22" spans="1:24">
      <c r="A22" s="2">
        <v>9</v>
      </c>
      <c r="B22" s="2" t="s">
        <v>21</v>
      </c>
      <c r="C22" s="2" t="s">
        <v>22</v>
      </c>
      <c r="D22" s="1"/>
      <c r="E22" s="5">
        <v>1986</v>
      </c>
      <c r="F22" s="1">
        <v>10</v>
      </c>
      <c r="G22" s="1"/>
      <c r="H22" s="1"/>
      <c r="I22" s="1"/>
      <c r="J22" s="1">
        <v>9</v>
      </c>
      <c r="K22" s="1">
        <v>9</v>
      </c>
      <c r="L22" s="1">
        <v>10</v>
      </c>
      <c r="M22" s="1">
        <v>10</v>
      </c>
      <c r="N22" s="43"/>
      <c r="O22" s="1"/>
      <c r="P22" s="1"/>
      <c r="Q22" s="1"/>
      <c r="R22" s="1"/>
      <c r="S22" s="35">
        <f t="shared" si="0"/>
        <v>48</v>
      </c>
    </row>
    <row r="23" spans="1:24">
      <c r="A23" s="2">
        <v>10</v>
      </c>
      <c r="B23" t="s">
        <v>314</v>
      </c>
      <c r="C23"/>
      <c r="D23" t="s">
        <v>10</v>
      </c>
      <c r="E23" s="5">
        <v>1989</v>
      </c>
      <c r="F23" s="1"/>
      <c r="G23" s="1"/>
      <c r="H23" s="1"/>
      <c r="I23" s="1"/>
      <c r="J23" s="1"/>
      <c r="K23" s="1"/>
      <c r="L23" s="2">
        <v>14</v>
      </c>
      <c r="M23" s="12">
        <v>14</v>
      </c>
      <c r="N23" s="43">
        <v>8</v>
      </c>
      <c r="O23" s="1">
        <v>8</v>
      </c>
      <c r="P23" s="1"/>
      <c r="Q23" s="1"/>
      <c r="R23" s="1"/>
      <c r="S23" s="35">
        <f t="shared" si="0"/>
        <v>44</v>
      </c>
      <c r="T23"/>
      <c r="U23"/>
      <c r="V23"/>
      <c r="W23"/>
      <c r="X23"/>
    </row>
    <row r="24" spans="1:24">
      <c r="A24" s="2">
        <v>11</v>
      </c>
      <c r="B24" s="2" t="s">
        <v>2</v>
      </c>
      <c r="D24" s="1" t="s">
        <v>3</v>
      </c>
      <c r="E24" s="5">
        <v>1992</v>
      </c>
      <c r="F24" s="1">
        <v>18</v>
      </c>
      <c r="G24" s="1">
        <v>7</v>
      </c>
      <c r="H24" s="1">
        <v>8</v>
      </c>
      <c r="I24" s="1"/>
      <c r="J24" s="1"/>
      <c r="K24" s="1"/>
      <c r="L24" s="1"/>
      <c r="M24" s="1"/>
      <c r="N24" s="43"/>
      <c r="O24" s="1">
        <v>11</v>
      </c>
      <c r="P24" s="1"/>
      <c r="Q24" s="1"/>
      <c r="R24" s="1"/>
      <c r="S24" s="35">
        <f t="shared" si="0"/>
        <v>44</v>
      </c>
    </row>
    <row r="25" spans="1:24">
      <c r="A25" s="2">
        <v>12</v>
      </c>
      <c r="B25" s="2" t="s">
        <v>0</v>
      </c>
      <c r="C25" s="2" t="s">
        <v>1</v>
      </c>
      <c r="D25" s="1"/>
      <c r="E25" s="5">
        <v>1981</v>
      </c>
      <c r="F25" s="1">
        <v>16</v>
      </c>
      <c r="G25" s="1"/>
      <c r="H25" s="1"/>
      <c r="I25" s="1"/>
      <c r="J25" s="1">
        <v>13</v>
      </c>
      <c r="K25" s="1">
        <v>13</v>
      </c>
      <c r="L25" s="1"/>
      <c r="M25" s="1"/>
      <c r="N25" s="43"/>
      <c r="O25" s="1"/>
      <c r="P25" s="1"/>
      <c r="Q25" s="1"/>
      <c r="R25" s="1"/>
      <c r="S25" s="35">
        <f t="shared" si="0"/>
        <v>42</v>
      </c>
    </row>
    <row r="26" spans="1:24">
      <c r="A26" s="2">
        <v>13</v>
      </c>
      <c r="B26" s="2" t="s">
        <v>197</v>
      </c>
      <c r="C26" s="3" t="s">
        <v>73</v>
      </c>
      <c r="D26" s="1"/>
      <c r="E26" s="5">
        <v>1977</v>
      </c>
      <c r="F26" s="1"/>
      <c r="G26" s="1">
        <v>8</v>
      </c>
      <c r="H26" s="1"/>
      <c r="I26" s="1"/>
      <c r="J26" s="1">
        <v>5</v>
      </c>
      <c r="K26" s="1">
        <v>5</v>
      </c>
      <c r="L26" s="1">
        <v>6</v>
      </c>
      <c r="M26" s="1">
        <v>7</v>
      </c>
      <c r="N26" s="43">
        <v>6</v>
      </c>
      <c r="O26" s="1"/>
      <c r="P26" s="1"/>
      <c r="Q26" s="1"/>
      <c r="R26" s="1"/>
      <c r="S26" s="35">
        <f t="shared" si="0"/>
        <v>37</v>
      </c>
    </row>
    <row r="27" spans="1:24">
      <c r="A27" s="2">
        <v>14</v>
      </c>
      <c r="B27" s="2" t="s">
        <v>13</v>
      </c>
      <c r="C27" s="2" t="s">
        <v>14</v>
      </c>
      <c r="D27" s="1" t="s">
        <v>15</v>
      </c>
      <c r="E27" s="5">
        <v>1973</v>
      </c>
      <c r="F27" s="1">
        <v>12</v>
      </c>
      <c r="G27" s="1">
        <v>15</v>
      </c>
      <c r="H27" s="1">
        <v>9</v>
      </c>
      <c r="I27" s="1"/>
      <c r="J27" s="1"/>
      <c r="K27" s="1"/>
      <c r="L27" s="1"/>
      <c r="M27" s="1"/>
      <c r="N27" s="43"/>
      <c r="O27" s="1"/>
      <c r="P27" s="1"/>
      <c r="Q27" s="1"/>
      <c r="R27" s="1"/>
      <c r="S27" s="35">
        <f t="shared" si="0"/>
        <v>36</v>
      </c>
    </row>
    <row r="28" spans="1:24">
      <c r="A28" s="2">
        <v>15</v>
      </c>
      <c r="B28" t="s">
        <v>259</v>
      </c>
      <c r="C28" s="4" t="s">
        <v>315</v>
      </c>
      <c r="D28"/>
      <c r="E28" s="12">
        <v>1983</v>
      </c>
      <c r="G28" s="10"/>
      <c r="H28" s="11">
        <v>11</v>
      </c>
      <c r="I28" s="1"/>
      <c r="J28" s="1"/>
      <c r="K28" s="1"/>
      <c r="L28" s="1">
        <v>11</v>
      </c>
      <c r="M28" s="1">
        <v>13</v>
      </c>
      <c r="N28" s="43"/>
      <c r="O28" s="1"/>
      <c r="P28" s="1"/>
      <c r="Q28" s="1"/>
      <c r="R28" s="1"/>
      <c r="S28" s="35">
        <f t="shared" si="0"/>
        <v>35</v>
      </c>
    </row>
    <row r="29" spans="1:24">
      <c r="A29" s="2">
        <v>16</v>
      </c>
      <c r="B29" s="2" t="s">
        <v>187</v>
      </c>
      <c r="C29" s="3" t="s">
        <v>188</v>
      </c>
      <c r="D29" s="1" t="s">
        <v>189</v>
      </c>
      <c r="E29" s="5">
        <v>1978</v>
      </c>
      <c r="F29" s="1"/>
      <c r="G29" s="1">
        <v>19</v>
      </c>
      <c r="H29" s="1">
        <v>15</v>
      </c>
      <c r="I29" s="1"/>
      <c r="J29" s="6"/>
      <c r="K29" s="6"/>
      <c r="L29" s="6"/>
      <c r="M29" s="6"/>
      <c r="N29" s="48"/>
      <c r="O29" s="6"/>
      <c r="P29" s="6"/>
      <c r="Q29" s="6"/>
      <c r="R29" s="6"/>
      <c r="S29" s="35">
        <f t="shared" si="0"/>
        <v>34</v>
      </c>
    </row>
    <row r="30" spans="1:24">
      <c r="A30" s="2">
        <v>17</v>
      </c>
      <c r="B30" s="2" t="s">
        <v>186</v>
      </c>
      <c r="C30" s="3" t="s">
        <v>12</v>
      </c>
      <c r="D30" s="1"/>
      <c r="E30" s="5">
        <v>1989</v>
      </c>
      <c r="F30" s="1"/>
      <c r="G30" s="1">
        <v>21</v>
      </c>
      <c r="H30" s="1">
        <v>13</v>
      </c>
      <c r="I30" s="1"/>
      <c r="J30" s="6"/>
      <c r="K30" s="6"/>
      <c r="L30" s="6"/>
      <c r="M30" s="6"/>
      <c r="N30" s="48"/>
      <c r="O30" s="6"/>
      <c r="P30" s="6"/>
      <c r="Q30" s="6"/>
      <c r="R30" s="6"/>
      <c r="S30" s="35">
        <f t="shared" si="0"/>
        <v>34</v>
      </c>
    </row>
    <row r="31" spans="1:24">
      <c r="A31" s="2">
        <v>18</v>
      </c>
      <c r="B31" s="2" t="s">
        <v>17</v>
      </c>
      <c r="C31" s="2" t="s">
        <v>18</v>
      </c>
      <c r="D31" s="1"/>
      <c r="E31" s="5">
        <v>1986</v>
      </c>
      <c r="F31" s="1">
        <v>8</v>
      </c>
      <c r="G31" s="1"/>
      <c r="H31" s="1">
        <v>3</v>
      </c>
      <c r="I31" s="1">
        <v>6</v>
      </c>
      <c r="J31" s="1"/>
      <c r="K31" s="1"/>
      <c r="L31" s="1">
        <v>8</v>
      </c>
      <c r="M31" s="1">
        <v>5</v>
      </c>
      <c r="N31" s="43"/>
      <c r="O31" s="1">
        <v>3</v>
      </c>
      <c r="P31" s="1"/>
      <c r="Q31" s="1"/>
      <c r="R31" s="1"/>
      <c r="S31" s="35">
        <f t="shared" si="0"/>
        <v>33</v>
      </c>
    </row>
    <row r="32" spans="1:24">
      <c r="A32" s="2">
        <v>19</v>
      </c>
      <c r="B32" t="s">
        <v>192</v>
      </c>
      <c r="C32" s="38" t="s">
        <v>193</v>
      </c>
      <c r="D32" s="35"/>
      <c r="E32" s="12">
        <v>1990</v>
      </c>
      <c r="F32" s="1"/>
      <c r="G32" s="1">
        <v>14</v>
      </c>
      <c r="H32" s="1"/>
      <c r="I32" s="1">
        <v>7</v>
      </c>
      <c r="J32" s="6"/>
      <c r="K32" s="6"/>
      <c r="L32" s="6"/>
      <c r="M32" s="6"/>
      <c r="N32" s="48">
        <v>10</v>
      </c>
      <c r="O32" s="6"/>
      <c r="P32" s="6"/>
      <c r="Q32" s="6"/>
      <c r="R32" s="6"/>
      <c r="S32" s="35">
        <f t="shared" si="0"/>
        <v>31</v>
      </c>
    </row>
    <row r="33" spans="1:24">
      <c r="A33" s="2">
        <v>20</v>
      </c>
      <c r="B33" s="2" t="s">
        <v>27</v>
      </c>
      <c r="C33" s="2" t="s">
        <v>28</v>
      </c>
      <c r="D33" s="1"/>
      <c r="E33" s="5">
        <v>1989</v>
      </c>
      <c r="F33" s="1">
        <v>7</v>
      </c>
      <c r="G33" s="1"/>
      <c r="H33" s="1">
        <v>5</v>
      </c>
      <c r="I33" s="1">
        <v>5</v>
      </c>
      <c r="J33" s="1">
        <v>6</v>
      </c>
      <c r="K33" s="1">
        <v>6</v>
      </c>
      <c r="L33" s="1"/>
      <c r="M33" s="1"/>
      <c r="N33" s="43"/>
      <c r="O33" s="1"/>
      <c r="P33" s="1"/>
      <c r="Q33" s="1"/>
      <c r="R33" s="1"/>
      <c r="S33" s="35">
        <f t="shared" si="0"/>
        <v>29</v>
      </c>
    </row>
    <row r="34" spans="1:24">
      <c r="A34" s="2">
        <v>21</v>
      </c>
      <c r="B34" s="2" t="s">
        <v>25</v>
      </c>
      <c r="C34" s="2" t="s">
        <v>26</v>
      </c>
      <c r="D34" s="1"/>
      <c r="E34" s="5">
        <v>1989</v>
      </c>
      <c r="F34" s="1">
        <v>7</v>
      </c>
      <c r="G34" s="1"/>
      <c r="H34" s="1"/>
      <c r="I34" s="1">
        <v>4</v>
      </c>
      <c r="J34" s="1">
        <v>3</v>
      </c>
      <c r="K34" s="1">
        <v>3</v>
      </c>
      <c r="L34" s="1"/>
      <c r="M34" s="1"/>
      <c r="N34" s="43">
        <v>2</v>
      </c>
      <c r="O34" s="1">
        <v>6</v>
      </c>
      <c r="P34" s="1"/>
      <c r="Q34" s="1"/>
      <c r="R34" s="1"/>
      <c r="S34" s="35">
        <f t="shared" si="0"/>
        <v>25</v>
      </c>
    </row>
    <row r="35" spans="1:24">
      <c r="A35" s="2">
        <v>22</v>
      </c>
      <c r="B35" s="2" t="s">
        <v>194</v>
      </c>
      <c r="C35" s="3"/>
      <c r="D35" s="1" t="s">
        <v>15</v>
      </c>
      <c r="E35" s="5">
        <v>1984</v>
      </c>
      <c r="F35" s="1"/>
      <c r="G35" s="1">
        <v>13</v>
      </c>
      <c r="H35" s="1"/>
      <c r="I35" s="1"/>
      <c r="J35" s="6"/>
      <c r="K35" s="6"/>
      <c r="L35" s="6"/>
      <c r="M35" s="6"/>
      <c r="N35" s="48">
        <v>12</v>
      </c>
      <c r="O35" s="6"/>
      <c r="P35" s="6"/>
      <c r="Q35" s="6"/>
      <c r="R35" s="6"/>
      <c r="S35" s="35">
        <f t="shared" si="0"/>
        <v>25</v>
      </c>
    </row>
    <row r="36" spans="1:24">
      <c r="A36" s="2">
        <v>23</v>
      </c>
      <c r="B36" s="2" t="s">
        <v>183</v>
      </c>
      <c r="C36" s="3" t="s">
        <v>184</v>
      </c>
      <c r="D36" s="1"/>
      <c r="E36" s="5">
        <v>1991</v>
      </c>
      <c r="F36" s="1"/>
      <c r="G36" s="1">
        <v>24</v>
      </c>
      <c r="H36" s="1"/>
      <c r="I36" s="1"/>
      <c r="J36" s="1"/>
      <c r="K36" s="1"/>
      <c r="L36" s="1"/>
      <c r="M36" s="1"/>
      <c r="N36" s="43"/>
      <c r="O36" s="1"/>
      <c r="P36" s="1"/>
      <c r="Q36" s="1"/>
      <c r="R36" s="1"/>
      <c r="S36" s="35">
        <f t="shared" si="0"/>
        <v>24</v>
      </c>
    </row>
    <row r="37" spans="1:24">
      <c r="A37" s="2">
        <v>24</v>
      </c>
      <c r="B37" s="2" t="s">
        <v>185</v>
      </c>
      <c r="C37" s="3" t="s">
        <v>5</v>
      </c>
      <c r="D37" s="1"/>
      <c r="E37" s="5">
        <v>1988</v>
      </c>
      <c r="F37" s="1"/>
      <c r="G37" s="1">
        <v>23</v>
      </c>
      <c r="H37" s="1"/>
      <c r="I37" s="1"/>
      <c r="J37" s="1"/>
      <c r="K37" s="1"/>
      <c r="L37" s="1"/>
      <c r="M37" s="1"/>
      <c r="N37" s="43"/>
      <c r="O37" s="1"/>
      <c r="P37" s="1"/>
      <c r="Q37" s="1"/>
      <c r="R37" s="1"/>
      <c r="S37" s="35">
        <f t="shared" si="0"/>
        <v>23</v>
      </c>
    </row>
    <row r="38" spans="1:24">
      <c r="A38" s="2">
        <v>25</v>
      </c>
      <c r="B38" s="2" t="s">
        <v>24</v>
      </c>
      <c r="D38" s="1"/>
      <c r="E38" s="5">
        <v>1973</v>
      </c>
      <c r="F38" s="1">
        <v>7</v>
      </c>
      <c r="G38" s="1">
        <v>16</v>
      </c>
      <c r="H38" s="1"/>
      <c r="I38" s="1"/>
      <c r="J38" s="1"/>
      <c r="K38" s="1"/>
      <c r="L38" s="1"/>
      <c r="M38" s="1"/>
      <c r="N38" s="43"/>
      <c r="O38" s="1"/>
      <c r="P38" s="1"/>
      <c r="Q38" s="1"/>
      <c r="R38" s="1"/>
      <c r="S38" s="35">
        <f t="shared" si="0"/>
        <v>23</v>
      </c>
    </row>
    <row r="39" spans="1:24">
      <c r="A39" s="2">
        <v>26</v>
      </c>
      <c r="B39" s="2" t="s">
        <v>16</v>
      </c>
      <c r="C39" s="2" t="s">
        <v>14</v>
      </c>
      <c r="D39" s="1" t="s">
        <v>15</v>
      </c>
      <c r="E39" s="5">
        <v>1974</v>
      </c>
      <c r="F39" s="1">
        <v>11</v>
      </c>
      <c r="G39" s="1">
        <v>11</v>
      </c>
      <c r="H39" s="1"/>
      <c r="I39" s="1"/>
      <c r="J39" s="1"/>
      <c r="K39" s="1"/>
      <c r="L39" s="1"/>
      <c r="M39" s="1"/>
      <c r="N39" s="43"/>
      <c r="O39" s="1"/>
      <c r="P39" s="1"/>
      <c r="Q39" s="1"/>
      <c r="R39" s="1"/>
      <c r="S39" s="35">
        <f t="shared" si="0"/>
        <v>22</v>
      </c>
    </row>
    <row r="40" spans="1:24">
      <c r="A40" s="2">
        <v>27</v>
      </c>
      <c r="B40" s="2" t="s">
        <v>283</v>
      </c>
      <c r="C40" s="2" t="s">
        <v>153</v>
      </c>
      <c r="D40" s="1"/>
      <c r="E40" s="1">
        <v>1975</v>
      </c>
      <c r="I40"/>
      <c r="J40" s="35">
        <v>11</v>
      </c>
      <c r="K40" s="35">
        <v>11</v>
      </c>
      <c r="L40"/>
      <c r="M40"/>
      <c r="O40"/>
      <c r="P40"/>
      <c r="Q40"/>
      <c r="R40"/>
      <c r="S40" s="35">
        <f t="shared" si="0"/>
        <v>22</v>
      </c>
    </row>
    <row r="41" spans="1:24">
      <c r="A41" s="2">
        <v>28</v>
      </c>
      <c r="B41" s="2" t="s">
        <v>199</v>
      </c>
      <c r="C41" s="3"/>
      <c r="D41" s="1" t="s">
        <v>10</v>
      </c>
      <c r="E41" s="5">
        <v>1990</v>
      </c>
      <c r="F41" s="1"/>
      <c r="G41" s="1">
        <v>5</v>
      </c>
      <c r="H41" s="1">
        <v>4</v>
      </c>
      <c r="I41" s="1"/>
      <c r="J41" s="6"/>
      <c r="K41" s="6"/>
      <c r="L41" s="6">
        <v>5</v>
      </c>
      <c r="M41" s="6">
        <v>6</v>
      </c>
      <c r="N41" s="48"/>
      <c r="O41" s="6"/>
      <c r="P41" s="6"/>
      <c r="Q41" s="6"/>
      <c r="R41" s="6"/>
      <c r="S41" s="35">
        <f t="shared" si="0"/>
        <v>20</v>
      </c>
    </row>
    <row r="42" spans="1:24">
      <c r="A42" s="2">
        <v>29</v>
      </c>
      <c r="B42" s="2" t="s">
        <v>190</v>
      </c>
      <c r="C42" s="3" t="s">
        <v>191</v>
      </c>
      <c r="D42" s="1"/>
      <c r="E42" s="5">
        <v>1981</v>
      </c>
      <c r="F42" s="1"/>
      <c r="G42" s="1">
        <v>18</v>
      </c>
      <c r="H42" s="1"/>
      <c r="I42" s="1"/>
      <c r="J42" s="6"/>
      <c r="K42" s="6"/>
      <c r="L42" s="6"/>
      <c r="M42" s="6"/>
      <c r="N42" s="48"/>
      <c r="O42" s="6"/>
      <c r="P42" s="6"/>
      <c r="Q42" s="6"/>
      <c r="R42" s="6"/>
      <c r="S42" s="35">
        <f t="shared" si="0"/>
        <v>18</v>
      </c>
    </row>
    <row r="43" spans="1:24">
      <c r="A43" s="2">
        <v>30</v>
      </c>
      <c r="B43" t="s">
        <v>282</v>
      </c>
      <c r="C43" t="s">
        <v>281</v>
      </c>
      <c r="D43" s="35" t="s">
        <v>189</v>
      </c>
      <c r="E43" s="35">
        <v>1975</v>
      </c>
      <c r="I43"/>
      <c r="J43" s="35">
        <v>7</v>
      </c>
      <c r="K43" s="35">
        <v>7</v>
      </c>
      <c r="L43"/>
      <c r="M43"/>
      <c r="N43" s="47"/>
      <c r="O43"/>
      <c r="P43"/>
      <c r="Q43"/>
      <c r="R43"/>
      <c r="S43" s="35">
        <f t="shared" si="0"/>
        <v>14</v>
      </c>
    </row>
    <row r="44" spans="1:24">
      <c r="A44" s="2">
        <v>31</v>
      </c>
      <c r="B44" s="2" t="s">
        <v>260</v>
      </c>
      <c r="E44" s="5">
        <v>1981</v>
      </c>
      <c r="G44" s="10"/>
      <c r="H44" s="11">
        <v>1</v>
      </c>
      <c r="I44" s="1">
        <v>3</v>
      </c>
      <c r="J44" s="1">
        <v>2</v>
      </c>
      <c r="K44" s="1">
        <v>2</v>
      </c>
      <c r="L44" s="1">
        <v>2</v>
      </c>
      <c r="M44" s="1">
        <v>2</v>
      </c>
      <c r="N44" s="43"/>
      <c r="O44" s="1">
        <v>1</v>
      </c>
      <c r="P44" s="1"/>
      <c r="Q44" s="1"/>
      <c r="R44" s="1"/>
      <c r="S44" s="35">
        <f t="shared" si="0"/>
        <v>13</v>
      </c>
    </row>
    <row r="45" spans="1:24">
      <c r="A45" s="2">
        <v>32</v>
      </c>
      <c r="B45" t="s">
        <v>316</v>
      </c>
      <c r="C45" t="s">
        <v>73</v>
      </c>
      <c r="D45"/>
      <c r="E45" s="5">
        <v>1976</v>
      </c>
      <c r="F45" s="1"/>
      <c r="G45" s="1"/>
      <c r="H45" s="1"/>
      <c r="I45" s="1"/>
      <c r="J45" s="1"/>
      <c r="K45" s="1"/>
      <c r="L45" s="4">
        <v>4</v>
      </c>
      <c r="M45" s="12">
        <v>4</v>
      </c>
      <c r="N45" s="43">
        <v>1</v>
      </c>
      <c r="O45" s="1">
        <v>2</v>
      </c>
      <c r="P45" s="1"/>
      <c r="Q45" s="1"/>
      <c r="R45" s="1"/>
      <c r="S45" s="35">
        <f t="shared" si="0"/>
        <v>11</v>
      </c>
      <c r="T45"/>
      <c r="U45"/>
      <c r="V45"/>
      <c r="W45"/>
      <c r="X45"/>
    </row>
    <row r="46" spans="1:24">
      <c r="A46" s="2">
        <v>33</v>
      </c>
      <c r="B46" s="2" t="s">
        <v>29</v>
      </c>
      <c r="C46" s="2" t="s">
        <v>28</v>
      </c>
      <c r="D46" s="1"/>
      <c r="E46" s="5">
        <v>1984</v>
      </c>
      <c r="F46" s="1">
        <v>3</v>
      </c>
      <c r="G46" s="1"/>
      <c r="H46" s="1">
        <v>7</v>
      </c>
      <c r="I46" s="1"/>
      <c r="J46" s="1"/>
      <c r="K46" s="1"/>
      <c r="L46" s="1"/>
      <c r="M46" s="1"/>
      <c r="N46" s="43"/>
      <c r="O46" s="1"/>
      <c r="P46" s="1"/>
      <c r="Q46" s="1"/>
      <c r="R46" s="1"/>
      <c r="S46" s="35">
        <f t="shared" si="0"/>
        <v>10</v>
      </c>
    </row>
    <row r="47" spans="1:24">
      <c r="A47" s="2">
        <v>34</v>
      </c>
      <c r="B47" s="2" t="s">
        <v>324</v>
      </c>
      <c r="E47" s="2">
        <v>1980</v>
      </c>
      <c r="G47"/>
      <c r="H47"/>
      <c r="J47"/>
      <c r="K47"/>
      <c r="L47"/>
      <c r="M47"/>
      <c r="N47" s="42">
        <v>7</v>
      </c>
      <c r="O47"/>
      <c r="P47"/>
      <c r="Q47"/>
      <c r="R47"/>
      <c r="S47">
        <f t="shared" si="0"/>
        <v>7</v>
      </c>
      <c r="T47"/>
      <c r="U47"/>
      <c r="V47"/>
      <c r="W47"/>
      <c r="X47"/>
    </row>
    <row r="48" spans="1:24">
      <c r="A48" s="2">
        <v>35</v>
      </c>
      <c r="B48" s="2" t="s">
        <v>201</v>
      </c>
      <c r="C48" s="3"/>
      <c r="D48" s="1"/>
      <c r="E48" s="5">
        <v>1977</v>
      </c>
      <c r="F48" s="1"/>
      <c r="G48" s="1">
        <v>2</v>
      </c>
      <c r="H48" s="1">
        <v>2</v>
      </c>
      <c r="I48" s="1"/>
      <c r="J48" s="1"/>
      <c r="K48" s="1"/>
      <c r="L48" s="1">
        <v>1</v>
      </c>
      <c r="M48" s="1">
        <v>1</v>
      </c>
      <c r="N48" s="43"/>
      <c r="O48" s="1"/>
      <c r="P48" s="1"/>
      <c r="Q48" s="1"/>
      <c r="R48" s="1"/>
      <c r="S48" s="35">
        <f t="shared" si="0"/>
        <v>6</v>
      </c>
      <c r="T48"/>
      <c r="U48"/>
      <c r="V48"/>
      <c r="W48"/>
      <c r="X48"/>
    </row>
    <row r="49" spans="1:24" customFormat="1">
      <c r="A49" s="2">
        <v>36</v>
      </c>
      <c r="B49" t="s">
        <v>317</v>
      </c>
      <c r="E49" s="5">
        <v>1976</v>
      </c>
      <c r="F49" s="1"/>
      <c r="G49" s="1"/>
      <c r="H49" s="1"/>
      <c r="I49" s="1"/>
      <c r="J49" s="1"/>
      <c r="K49" s="1"/>
      <c r="L49" s="4">
        <v>3</v>
      </c>
      <c r="M49" s="12">
        <v>3</v>
      </c>
      <c r="N49" s="43"/>
      <c r="O49" s="1"/>
      <c r="P49" s="1"/>
      <c r="Q49" s="1"/>
      <c r="R49" s="1"/>
      <c r="S49" s="35">
        <f t="shared" si="0"/>
        <v>6</v>
      </c>
    </row>
    <row r="50" spans="1:24" customFormat="1">
      <c r="A50" s="2">
        <v>37</v>
      </c>
      <c r="B50" s="2" t="s">
        <v>198</v>
      </c>
      <c r="C50" s="3"/>
      <c r="D50" s="1"/>
      <c r="E50" s="5">
        <v>1988</v>
      </c>
      <c r="F50" s="1"/>
      <c r="G50" s="1">
        <v>6</v>
      </c>
      <c r="H50" s="1"/>
      <c r="I50" s="1"/>
      <c r="J50" s="6"/>
      <c r="K50" s="6"/>
      <c r="L50" s="6"/>
      <c r="M50" s="6"/>
      <c r="N50" s="48"/>
      <c r="O50" s="6"/>
      <c r="P50" s="6"/>
      <c r="Q50" s="6"/>
      <c r="R50" s="6"/>
      <c r="S50" s="35">
        <f t="shared" si="0"/>
        <v>6</v>
      </c>
      <c r="T50" s="2"/>
      <c r="U50" s="2"/>
      <c r="V50" s="2"/>
      <c r="W50" s="2"/>
      <c r="X50" s="2"/>
    </row>
    <row r="51" spans="1:24" customFormat="1">
      <c r="A51" s="2">
        <v>38</v>
      </c>
      <c r="B51" s="2" t="s">
        <v>365</v>
      </c>
      <c r="C51" s="56" t="s">
        <v>73</v>
      </c>
      <c r="D51" s="2">
        <v>1984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57">
        <v>5</v>
      </c>
      <c r="P51" s="2"/>
      <c r="Q51" s="2"/>
      <c r="R51" s="2"/>
      <c r="S51" s="35">
        <f t="shared" si="0"/>
        <v>5</v>
      </c>
      <c r="T51" s="2"/>
      <c r="U51" s="2"/>
      <c r="V51" s="2"/>
      <c r="W51" s="2"/>
      <c r="X51" s="2"/>
    </row>
    <row r="52" spans="1:24" customFormat="1">
      <c r="A52" s="2">
        <v>39</v>
      </c>
      <c r="B52" t="s">
        <v>325</v>
      </c>
      <c r="E52">
        <v>1988</v>
      </c>
      <c r="F52" s="2"/>
      <c r="I52" s="2"/>
      <c r="N52" s="47">
        <v>5</v>
      </c>
      <c r="S52">
        <f t="shared" si="0"/>
        <v>5</v>
      </c>
    </row>
    <row r="53" spans="1:24" customFormat="1">
      <c r="A53" s="2">
        <v>40</v>
      </c>
      <c r="B53" s="2" t="s">
        <v>19</v>
      </c>
      <c r="C53" s="2" t="s">
        <v>20</v>
      </c>
      <c r="D53" s="1"/>
      <c r="E53" s="5">
        <v>1977</v>
      </c>
      <c r="F53" s="1">
        <v>4</v>
      </c>
      <c r="G53" s="1"/>
      <c r="H53" s="1"/>
      <c r="I53" s="1"/>
      <c r="J53" s="1"/>
      <c r="K53" s="1"/>
      <c r="L53" s="1"/>
      <c r="M53" s="1"/>
      <c r="N53" s="43"/>
      <c r="O53" s="1"/>
      <c r="P53" s="1"/>
      <c r="Q53" s="1"/>
      <c r="R53" s="1"/>
      <c r="S53" s="35">
        <f t="shared" si="0"/>
        <v>4</v>
      </c>
      <c r="T53" s="2"/>
      <c r="U53" s="2"/>
      <c r="V53" s="2"/>
      <c r="W53" s="2"/>
      <c r="X53" s="2"/>
    </row>
    <row r="54" spans="1:24" customFormat="1">
      <c r="A54" s="2">
        <v>41</v>
      </c>
      <c r="B54" s="2" t="s">
        <v>32</v>
      </c>
      <c r="C54" s="2" t="s">
        <v>33</v>
      </c>
      <c r="D54" s="1"/>
      <c r="E54" s="5">
        <v>1992</v>
      </c>
      <c r="F54" s="1">
        <v>1</v>
      </c>
      <c r="G54" s="1">
        <v>3</v>
      </c>
      <c r="H54" s="1"/>
      <c r="I54" s="1"/>
      <c r="J54" s="1"/>
      <c r="K54" s="1"/>
      <c r="L54" s="1"/>
      <c r="M54" s="1"/>
      <c r="N54" s="43"/>
      <c r="O54" s="1"/>
      <c r="P54" s="1"/>
      <c r="Q54" s="1"/>
      <c r="R54" s="1"/>
      <c r="S54" s="35">
        <f t="shared" si="0"/>
        <v>4</v>
      </c>
      <c r="T54" s="2"/>
      <c r="U54" s="2"/>
      <c r="V54" s="2"/>
      <c r="W54" s="2"/>
      <c r="X54" s="2"/>
    </row>
    <row r="55" spans="1:24" customFormat="1">
      <c r="A55" s="2">
        <v>42</v>
      </c>
      <c r="B55" s="2" t="s">
        <v>366</v>
      </c>
      <c r="C55" s="56" t="s">
        <v>279</v>
      </c>
      <c r="D55" s="2">
        <v>1986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57">
        <v>4</v>
      </c>
      <c r="P55" s="2"/>
      <c r="Q55" s="2"/>
      <c r="R55" s="2"/>
      <c r="S55" s="35">
        <f t="shared" si="0"/>
        <v>4</v>
      </c>
      <c r="T55" s="2"/>
      <c r="U55" s="2"/>
      <c r="V55" s="2"/>
      <c r="W55" s="2"/>
      <c r="X55" s="2"/>
    </row>
    <row r="56" spans="1:24" ht="16.5" customHeight="1">
      <c r="A56" s="2">
        <v>43</v>
      </c>
      <c r="B56" s="2" t="s">
        <v>200</v>
      </c>
      <c r="C56" s="3"/>
      <c r="D56" s="1"/>
      <c r="E56" s="5">
        <v>1990</v>
      </c>
      <c r="F56" s="1"/>
      <c r="G56" s="1">
        <v>4</v>
      </c>
      <c r="H56" s="1"/>
      <c r="I56" s="1"/>
      <c r="J56" s="6"/>
      <c r="K56" s="6"/>
      <c r="L56" s="6"/>
      <c r="M56" s="6"/>
      <c r="N56" s="48"/>
      <c r="O56" s="6"/>
      <c r="P56" s="6"/>
      <c r="Q56" s="6"/>
      <c r="R56" s="6"/>
      <c r="S56" s="35">
        <f t="shared" si="0"/>
        <v>4</v>
      </c>
    </row>
    <row r="57" spans="1:24" ht="16.5" customHeight="1">
      <c r="A57" s="2">
        <v>44</v>
      </c>
      <c r="B57" s="37" t="s">
        <v>326</v>
      </c>
      <c r="C57" s="37" t="s">
        <v>327</v>
      </c>
      <c r="D57"/>
      <c r="E57" s="37">
        <v>1978</v>
      </c>
      <c r="G57"/>
      <c r="H57"/>
      <c r="J57"/>
      <c r="K57"/>
      <c r="L57"/>
      <c r="M57"/>
      <c r="N57" s="47">
        <v>3</v>
      </c>
      <c r="O57"/>
      <c r="P57"/>
      <c r="Q57"/>
      <c r="R57"/>
      <c r="S57">
        <f t="shared" si="0"/>
        <v>3</v>
      </c>
      <c r="T57"/>
      <c r="U57"/>
      <c r="V57"/>
      <c r="W57"/>
      <c r="X57"/>
    </row>
    <row r="58" spans="1:24" ht="16.5" customHeight="1">
      <c r="A58" s="2">
        <v>45</v>
      </c>
      <c r="B58" s="2" t="s">
        <v>280</v>
      </c>
      <c r="C58" s="2" t="s">
        <v>279</v>
      </c>
      <c r="D58" s="1"/>
      <c r="E58" s="1">
        <v>1975</v>
      </c>
      <c r="J58" s="1">
        <v>1</v>
      </c>
      <c r="K58" s="1">
        <v>1</v>
      </c>
      <c r="S58" s="1">
        <f t="shared" si="0"/>
        <v>2</v>
      </c>
    </row>
    <row r="59" spans="1:24" ht="16.5" customHeight="1">
      <c r="A59" s="2">
        <v>46</v>
      </c>
      <c r="B59" s="4" t="s">
        <v>275</v>
      </c>
      <c r="D59" s="1"/>
      <c r="F59" s="1"/>
      <c r="G59" s="1"/>
      <c r="H59" s="1"/>
      <c r="I59" s="1">
        <v>2</v>
      </c>
      <c r="J59" s="1"/>
      <c r="K59" s="1"/>
      <c r="L59" s="1"/>
      <c r="M59" s="1"/>
      <c r="N59" s="43"/>
      <c r="O59" s="1"/>
      <c r="P59" s="1"/>
      <c r="Q59" s="1"/>
      <c r="R59" s="1"/>
      <c r="S59" s="1">
        <f t="shared" si="0"/>
        <v>2</v>
      </c>
    </row>
    <row r="60" spans="1:24" ht="16.5" customHeight="1">
      <c r="A60" s="2">
        <v>47</v>
      </c>
      <c r="B60" s="4" t="s">
        <v>276</v>
      </c>
      <c r="D60" s="1"/>
      <c r="F60" s="1"/>
      <c r="G60" s="1"/>
      <c r="H60" s="1"/>
      <c r="I60" s="1">
        <v>1</v>
      </c>
      <c r="J60" s="1"/>
      <c r="K60" s="1"/>
      <c r="L60" s="1"/>
      <c r="M60" s="1"/>
      <c r="N60" s="43"/>
      <c r="O60" s="1"/>
      <c r="P60" s="1"/>
      <c r="Q60" s="1"/>
      <c r="R60" s="1"/>
      <c r="S60" s="1">
        <f t="shared" si="0"/>
        <v>1</v>
      </c>
    </row>
    <row r="61" spans="1:24">
      <c r="C61" s="3"/>
      <c r="D61" s="1"/>
      <c r="F61" s="1"/>
      <c r="G61" s="1"/>
      <c r="H61" s="1"/>
      <c r="I61" s="1"/>
      <c r="J61" s="1"/>
      <c r="K61" s="1"/>
      <c r="L61" s="1"/>
      <c r="M61" s="1"/>
      <c r="N61" s="43"/>
      <c r="O61" s="1"/>
      <c r="P61" s="1"/>
      <c r="Q61" s="1"/>
      <c r="R61" s="1"/>
      <c r="S61" s="1"/>
    </row>
    <row r="62" spans="1:24">
      <c r="B62" s="9" t="s">
        <v>175</v>
      </c>
      <c r="D62" s="1"/>
      <c r="F62" s="1"/>
      <c r="G62" s="1"/>
      <c r="H62" s="1"/>
      <c r="I62" s="1"/>
      <c r="J62" s="6"/>
      <c r="K62" s="6"/>
      <c r="L62" s="6"/>
      <c r="M62" s="6"/>
      <c r="N62" s="48"/>
      <c r="O62" s="6"/>
      <c r="P62" s="6"/>
      <c r="Q62" s="6"/>
      <c r="R62" s="6"/>
      <c r="S62" s="1"/>
    </row>
    <row r="63" spans="1:24">
      <c r="A63" s="4">
        <v>48</v>
      </c>
      <c r="B63" s="2" t="s">
        <v>36</v>
      </c>
      <c r="C63" s="3" t="s">
        <v>37</v>
      </c>
      <c r="D63" s="1"/>
      <c r="E63" s="5">
        <v>1971</v>
      </c>
      <c r="F63" s="1">
        <v>4</v>
      </c>
      <c r="G63" s="1">
        <v>7</v>
      </c>
      <c r="H63" s="1"/>
      <c r="I63" s="1">
        <v>2</v>
      </c>
      <c r="J63" s="6">
        <v>2</v>
      </c>
      <c r="K63" s="6">
        <v>2</v>
      </c>
      <c r="L63" s="6"/>
      <c r="M63" s="6"/>
      <c r="N63" s="48">
        <v>5</v>
      </c>
      <c r="O63" s="6">
        <v>4</v>
      </c>
      <c r="P63" s="6"/>
      <c r="Q63" s="6"/>
      <c r="R63" s="6"/>
      <c r="S63" s="1">
        <f t="shared" ref="S63:S71" si="1">SUM(F63:R63)</f>
        <v>26</v>
      </c>
    </row>
    <row r="64" spans="1:24">
      <c r="A64" s="4">
        <v>49</v>
      </c>
      <c r="B64" s="2" t="s">
        <v>35</v>
      </c>
      <c r="C64" s="3"/>
      <c r="D64" s="1"/>
      <c r="E64" s="5">
        <v>1992</v>
      </c>
      <c r="F64" s="1">
        <v>5</v>
      </c>
      <c r="G64" s="1">
        <v>5</v>
      </c>
      <c r="H64" s="1">
        <v>5</v>
      </c>
      <c r="I64" s="1"/>
      <c r="J64" s="6"/>
      <c r="K64" s="6"/>
      <c r="L64" s="6"/>
      <c r="M64" s="6"/>
      <c r="N64" s="48">
        <v>6</v>
      </c>
      <c r="O64" s="6">
        <v>3</v>
      </c>
      <c r="P64" s="6"/>
      <c r="Q64" s="6"/>
      <c r="R64" s="6"/>
      <c r="S64" s="1">
        <f t="shared" si="1"/>
        <v>24</v>
      </c>
    </row>
    <row r="65" spans="1:24">
      <c r="A65" s="4">
        <v>50</v>
      </c>
      <c r="B65" s="2" t="s">
        <v>38</v>
      </c>
      <c r="C65" s="3" t="s">
        <v>39</v>
      </c>
      <c r="D65" s="1"/>
      <c r="E65" s="5">
        <v>1991</v>
      </c>
      <c r="F65" s="1">
        <v>3</v>
      </c>
      <c r="G65" s="1">
        <v>4</v>
      </c>
      <c r="H65" s="1">
        <v>4</v>
      </c>
      <c r="I65" s="1">
        <v>1</v>
      </c>
      <c r="J65" s="6"/>
      <c r="K65" s="6"/>
      <c r="L65" s="6"/>
      <c r="M65" s="6"/>
      <c r="N65" s="48"/>
      <c r="O65" s="6"/>
      <c r="P65" s="6"/>
      <c r="Q65" s="6"/>
      <c r="R65" s="6"/>
      <c r="S65" s="1">
        <f t="shared" si="1"/>
        <v>12</v>
      </c>
    </row>
    <row r="66" spans="1:24">
      <c r="A66" s="4">
        <v>51</v>
      </c>
      <c r="B66" s="2" t="s">
        <v>202</v>
      </c>
      <c r="C66" s="3"/>
      <c r="D66" s="1"/>
      <c r="E66" s="5">
        <v>1983</v>
      </c>
      <c r="F66" s="1"/>
      <c r="G66" s="1">
        <v>8</v>
      </c>
      <c r="H66" s="1"/>
      <c r="I66" s="1"/>
      <c r="J66" s="6"/>
      <c r="K66" s="6"/>
      <c r="L66" s="6"/>
      <c r="M66" s="6"/>
      <c r="N66" s="48"/>
      <c r="O66" s="6"/>
      <c r="P66" s="6"/>
      <c r="Q66" s="6"/>
      <c r="R66" s="6"/>
      <c r="S66" s="1">
        <f t="shared" si="1"/>
        <v>8</v>
      </c>
    </row>
    <row r="67" spans="1:24">
      <c r="A67" s="4">
        <v>52</v>
      </c>
      <c r="B67" s="2" t="s">
        <v>203</v>
      </c>
      <c r="C67" s="3" t="s">
        <v>204</v>
      </c>
      <c r="D67" s="1"/>
      <c r="E67" s="5">
        <v>1988</v>
      </c>
      <c r="F67" s="1"/>
      <c r="G67" s="1">
        <v>6</v>
      </c>
      <c r="H67" s="1"/>
      <c r="I67" s="1"/>
      <c r="J67" s="6"/>
      <c r="K67" s="6"/>
      <c r="L67" s="6"/>
      <c r="M67" s="6"/>
      <c r="N67" s="48"/>
      <c r="O67" s="6"/>
      <c r="P67" s="6"/>
      <c r="Q67" s="6"/>
      <c r="R67" s="6"/>
      <c r="S67" s="1">
        <f t="shared" si="1"/>
        <v>6</v>
      </c>
    </row>
    <row r="68" spans="1:24">
      <c r="A68" s="4">
        <v>53</v>
      </c>
      <c r="B68" s="2" t="s">
        <v>34</v>
      </c>
      <c r="C68" s="2" t="s">
        <v>28</v>
      </c>
      <c r="D68" s="1"/>
      <c r="E68" s="5">
        <v>1986</v>
      </c>
      <c r="F68" s="1">
        <v>6</v>
      </c>
      <c r="G68" s="1"/>
      <c r="H68" s="1"/>
      <c r="I68" s="1"/>
      <c r="J68" s="6"/>
      <c r="K68" s="6"/>
      <c r="L68" s="6"/>
      <c r="M68" s="6"/>
      <c r="N68" s="48"/>
      <c r="O68" s="6"/>
      <c r="P68" s="6"/>
      <c r="Q68" s="6"/>
      <c r="R68" s="6"/>
      <c r="S68" s="1">
        <f t="shared" si="1"/>
        <v>6</v>
      </c>
    </row>
    <row r="69" spans="1:24">
      <c r="A69" s="4">
        <v>54</v>
      </c>
      <c r="B69" s="2" t="s">
        <v>205</v>
      </c>
      <c r="C69" s="3" t="s">
        <v>114</v>
      </c>
      <c r="D69" s="1"/>
      <c r="E69" s="5">
        <v>1973</v>
      </c>
      <c r="F69" s="1"/>
      <c r="G69" s="1">
        <v>3</v>
      </c>
      <c r="H69" s="1">
        <v>3</v>
      </c>
      <c r="I69" s="1"/>
      <c r="J69" s="6"/>
      <c r="K69" s="6"/>
      <c r="L69" s="6"/>
      <c r="M69" s="6"/>
      <c r="N69" s="48"/>
      <c r="O69" s="6"/>
      <c r="P69" s="6"/>
      <c r="Q69" s="6"/>
      <c r="R69" s="6"/>
      <c r="S69" s="1">
        <f t="shared" si="1"/>
        <v>6</v>
      </c>
    </row>
    <row r="70" spans="1:24">
      <c r="A70" s="4">
        <v>55</v>
      </c>
      <c r="B70" s="4" t="s">
        <v>308</v>
      </c>
      <c r="C70" t="s">
        <v>309</v>
      </c>
      <c r="D70" s="1" t="s">
        <v>3</v>
      </c>
      <c r="E70" s="5">
        <v>1987</v>
      </c>
      <c r="F70" s="1"/>
      <c r="G70" s="1"/>
      <c r="H70" s="1"/>
      <c r="I70" s="1"/>
      <c r="J70" s="6"/>
      <c r="K70" s="6"/>
      <c r="L70" s="6">
        <v>3</v>
      </c>
      <c r="M70" s="6">
        <v>3</v>
      </c>
      <c r="N70" s="48"/>
      <c r="O70" s="6"/>
      <c r="P70" s="6"/>
      <c r="Q70" s="6"/>
      <c r="R70" s="6"/>
      <c r="S70" s="1">
        <f t="shared" si="1"/>
        <v>6</v>
      </c>
    </row>
    <row r="71" spans="1:24">
      <c r="A71" s="4">
        <v>56</v>
      </c>
      <c r="B71" s="2" t="s">
        <v>40</v>
      </c>
      <c r="C71" s="3"/>
      <c r="D71" s="1"/>
      <c r="E71" s="5">
        <v>1975</v>
      </c>
      <c r="F71" s="1">
        <v>2</v>
      </c>
      <c r="G71" s="1">
        <v>1</v>
      </c>
      <c r="H71" s="1">
        <v>1</v>
      </c>
      <c r="I71" s="1"/>
      <c r="J71" s="6"/>
      <c r="K71" s="6"/>
      <c r="L71" s="6"/>
      <c r="M71" s="6"/>
      <c r="N71" s="48">
        <v>2</v>
      </c>
      <c r="O71" s="6"/>
      <c r="P71" s="6"/>
      <c r="Q71" s="6"/>
      <c r="R71" s="6"/>
      <c r="S71" s="1">
        <f t="shared" si="1"/>
        <v>6</v>
      </c>
    </row>
    <row r="72" spans="1:24">
      <c r="A72" s="4">
        <v>57</v>
      </c>
      <c r="B72" s="2" t="s">
        <v>328</v>
      </c>
      <c r="D72" s="2" t="s">
        <v>189</v>
      </c>
      <c r="E72" s="2">
        <v>1973</v>
      </c>
      <c r="G72" s="39"/>
      <c r="J72"/>
      <c r="K72"/>
      <c r="L72"/>
      <c r="M72"/>
      <c r="N72" s="42">
        <v>5</v>
      </c>
      <c r="O72"/>
      <c r="P72"/>
      <c r="Q72"/>
      <c r="R72"/>
      <c r="S72" s="35">
        <f>SUM(I72:R72)</f>
        <v>5</v>
      </c>
      <c r="T72"/>
      <c r="U72"/>
      <c r="V72"/>
      <c r="W72"/>
      <c r="X72"/>
    </row>
    <row r="73" spans="1:24">
      <c r="A73" s="4">
        <v>58</v>
      </c>
      <c r="B73" s="2" t="s">
        <v>329</v>
      </c>
      <c r="C73" s="2" t="s">
        <v>246</v>
      </c>
      <c r="E73" s="2">
        <v>1987</v>
      </c>
      <c r="G73" s="39"/>
      <c r="J73"/>
      <c r="K73"/>
      <c r="L73"/>
      <c r="M73"/>
      <c r="N73" s="42">
        <v>3</v>
      </c>
      <c r="O73">
        <v>2</v>
      </c>
      <c r="P73"/>
      <c r="Q73"/>
      <c r="R73"/>
      <c r="S73" s="35">
        <f>SUM(I73:R73)</f>
        <v>5</v>
      </c>
      <c r="T73"/>
      <c r="U73"/>
      <c r="V73"/>
      <c r="W73"/>
      <c r="X73"/>
    </row>
    <row r="74" spans="1:24">
      <c r="A74" s="4">
        <v>59</v>
      </c>
      <c r="B74" s="2" t="s">
        <v>206</v>
      </c>
      <c r="C74" s="3" t="s">
        <v>207</v>
      </c>
      <c r="D74" s="1"/>
      <c r="E74" s="5">
        <v>1989</v>
      </c>
      <c r="F74" s="1"/>
      <c r="G74" s="1">
        <v>2</v>
      </c>
      <c r="H74" s="1">
        <v>2</v>
      </c>
      <c r="I74" s="1"/>
      <c r="J74" s="6"/>
      <c r="K74" s="6"/>
      <c r="L74" s="6"/>
      <c r="M74" s="6"/>
      <c r="N74" s="48"/>
      <c r="O74" s="6"/>
      <c r="P74" s="6"/>
      <c r="Q74" s="6"/>
      <c r="R74" s="6"/>
      <c r="S74" s="1">
        <f>SUM(F74:R74)</f>
        <v>4</v>
      </c>
    </row>
    <row r="75" spans="1:24">
      <c r="A75" s="4">
        <v>60</v>
      </c>
      <c r="B75" t="s">
        <v>310</v>
      </c>
      <c r="C75" t="s">
        <v>311</v>
      </c>
      <c r="D75" s="1"/>
      <c r="E75" s="5">
        <v>1990</v>
      </c>
      <c r="F75" s="1"/>
      <c r="G75" s="1"/>
      <c r="H75" s="1"/>
      <c r="I75" s="1"/>
      <c r="J75" s="6"/>
      <c r="K75" s="6"/>
      <c r="L75" s="6">
        <v>2</v>
      </c>
      <c r="M75" s="6">
        <v>2</v>
      </c>
      <c r="N75" s="48"/>
      <c r="O75" s="6"/>
      <c r="P75" s="6"/>
      <c r="Q75" s="6"/>
      <c r="R75" s="6"/>
      <c r="S75" s="1">
        <f>SUM(F75:R75)</f>
        <v>4</v>
      </c>
    </row>
    <row r="76" spans="1:24">
      <c r="A76" s="4">
        <v>61</v>
      </c>
      <c r="B76" s="2" t="s">
        <v>312</v>
      </c>
      <c r="C76" s="2" t="s">
        <v>313</v>
      </c>
      <c r="D76" s="1"/>
      <c r="F76" s="1"/>
      <c r="G76" s="1"/>
      <c r="H76" s="1"/>
      <c r="I76" s="1"/>
      <c r="J76" s="6"/>
      <c r="K76" s="6"/>
      <c r="L76" s="6">
        <v>1</v>
      </c>
      <c r="M76" s="6">
        <v>1</v>
      </c>
      <c r="N76" s="48"/>
      <c r="O76" s="6">
        <v>1</v>
      </c>
      <c r="P76" s="6"/>
      <c r="Q76" s="6"/>
      <c r="R76" s="6"/>
      <c r="S76" s="1">
        <f>SUM(F76:R76)</f>
        <v>3</v>
      </c>
    </row>
    <row r="77" spans="1:24">
      <c r="A77" s="4">
        <v>62</v>
      </c>
      <c r="B77" t="s">
        <v>285</v>
      </c>
      <c r="C77" t="s">
        <v>226</v>
      </c>
      <c r="D77" s="35"/>
      <c r="E77" s="36">
        <v>1987</v>
      </c>
      <c r="F77" s="35"/>
      <c r="G77" s="35"/>
      <c r="H77" s="1"/>
      <c r="I77" s="1"/>
      <c r="J77" s="1">
        <v>1</v>
      </c>
      <c r="K77" s="1">
        <v>1</v>
      </c>
      <c r="L77" s="1"/>
      <c r="M77" s="1"/>
      <c r="N77" s="43"/>
      <c r="O77" s="1"/>
      <c r="P77" s="1"/>
      <c r="Q77" s="1"/>
      <c r="R77" s="1"/>
      <c r="S77" s="1">
        <f>SUM(F77:R77)</f>
        <v>2</v>
      </c>
    </row>
    <row r="78" spans="1:24">
      <c r="A78" s="4">
        <v>63</v>
      </c>
      <c r="B78" s="2" t="s">
        <v>41</v>
      </c>
      <c r="C78" s="2" t="s">
        <v>7</v>
      </c>
      <c r="D78" s="1" t="s">
        <v>15</v>
      </c>
      <c r="E78" s="5">
        <v>1988</v>
      </c>
      <c r="F78" s="1">
        <v>1</v>
      </c>
      <c r="G78" s="1"/>
      <c r="H78" s="1"/>
      <c r="I78" s="1"/>
      <c r="J78" s="6"/>
      <c r="K78" s="6"/>
      <c r="L78" s="6"/>
      <c r="M78" s="6"/>
      <c r="N78" s="48"/>
      <c r="O78" s="6"/>
      <c r="P78" s="6"/>
      <c r="Q78" s="6"/>
      <c r="R78" s="6"/>
      <c r="S78" s="1">
        <f>SUM(F78:R78)</f>
        <v>1</v>
      </c>
    </row>
    <row r="79" spans="1:24">
      <c r="A79" s="4">
        <v>64</v>
      </c>
      <c r="B79" s="2" t="s">
        <v>330</v>
      </c>
      <c r="C79" s="2" t="s">
        <v>331</v>
      </c>
      <c r="E79" s="2">
        <v>1992</v>
      </c>
      <c r="G79" s="39"/>
      <c r="N79" s="42">
        <v>1</v>
      </c>
      <c r="S79" s="1">
        <f>SUM(I79:R79)</f>
        <v>1</v>
      </c>
    </row>
    <row r="80" spans="1:24">
      <c r="A80" s="4"/>
      <c r="D80" s="1"/>
      <c r="F80" s="1"/>
      <c r="G80" s="1"/>
      <c r="H80" s="1"/>
      <c r="I80" s="1"/>
      <c r="J80" s="6"/>
      <c r="K80" s="6"/>
      <c r="L80" s="6"/>
      <c r="M80" s="6"/>
      <c r="N80" s="48"/>
      <c r="O80" s="6"/>
      <c r="P80" s="6"/>
      <c r="Q80" s="6"/>
      <c r="R80" s="6"/>
      <c r="S80" s="1"/>
    </row>
    <row r="81" spans="1:24">
      <c r="B81" s="9" t="s">
        <v>253</v>
      </c>
      <c r="F81" s="1"/>
      <c r="G81" s="1"/>
      <c r="H81" s="1"/>
      <c r="I81" s="1"/>
      <c r="J81" s="1"/>
      <c r="K81" s="1"/>
      <c r="L81" s="1"/>
      <c r="M81" s="1"/>
      <c r="N81" s="43"/>
      <c r="O81" s="1"/>
      <c r="P81" s="1"/>
      <c r="Q81" s="1"/>
      <c r="R81" s="1"/>
      <c r="S81" s="1"/>
    </row>
    <row r="82" spans="1:24">
      <c r="A82" s="4">
        <v>65</v>
      </c>
      <c r="B82" s="2" t="s">
        <v>52</v>
      </c>
      <c r="C82" s="2" t="s">
        <v>28</v>
      </c>
      <c r="D82" s="1"/>
      <c r="E82" s="5">
        <v>1998</v>
      </c>
      <c r="F82" s="1">
        <v>26</v>
      </c>
      <c r="G82" s="1">
        <v>20</v>
      </c>
      <c r="H82" s="1">
        <v>15</v>
      </c>
      <c r="I82" s="1">
        <v>12</v>
      </c>
      <c r="J82" s="1">
        <v>7</v>
      </c>
      <c r="K82" s="1">
        <v>8</v>
      </c>
      <c r="L82" s="40">
        <v>4</v>
      </c>
      <c r="M82" s="40">
        <v>4</v>
      </c>
      <c r="N82" s="43">
        <v>26</v>
      </c>
      <c r="O82" s="1">
        <v>21</v>
      </c>
      <c r="P82" s="1"/>
      <c r="Q82" s="1"/>
      <c r="R82" s="1"/>
      <c r="S82" s="1">
        <v>135</v>
      </c>
    </row>
    <row r="83" spans="1:24">
      <c r="A83" s="4">
        <v>66</v>
      </c>
      <c r="B83" s="2" t="s">
        <v>55</v>
      </c>
      <c r="C83" s="2" t="s">
        <v>56</v>
      </c>
      <c r="D83" s="1"/>
      <c r="E83" s="5">
        <v>1998</v>
      </c>
      <c r="F83" s="1">
        <v>19</v>
      </c>
      <c r="G83" s="1">
        <v>16</v>
      </c>
      <c r="H83" s="1">
        <v>11</v>
      </c>
      <c r="I83" s="1">
        <v>8</v>
      </c>
      <c r="J83" s="1">
        <v>5</v>
      </c>
      <c r="K83" s="1">
        <v>5</v>
      </c>
      <c r="L83" s="40">
        <v>2</v>
      </c>
      <c r="M83" s="40">
        <v>3</v>
      </c>
      <c r="N83" s="43">
        <v>25</v>
      </c>
      <c r="O83" s="1">
        <v>19</v>
      </c>
      <c r="P83" s="1"/>
      <c r="Q83" s="1"/>
      <c r="R83" s="1"/>
      <c r="S83" s="1">
        <v>108</v>
      </c>
    </row>
    <row r="84" spans="1:24">
      <c r="A84" s="4">
        <v>67</v>
      </c>
      <c r="B84" s="2" t="s">
        <v>57</v>
      </c>
      <c r="C84" s="2" t="s">
        <v>58</v>
      </c>
      <c r="D84" s="1"/>
      <c r="E84" s="5">
        <v>1999</v>
      </c>
      <c r="F84" s="1">
        <v>18</v>
      </c>
      <c r="G84" s="1">
        <v>17</v>
      </c>
      <c r="H84" s="1">
        <v>12</v>
      </c>
      <c r="I84" s="1">
        <v>11</v>
      </c>
      <c r="J84" s="1"/>
      <c r="K84" s="1"/>
      <c r="L84" s="1">
        <v>3</v>
      </c>
      <c r="M84" s="1">
        <v>2</v>
      </c>
      <c r="N84" s="43">
        <v>23</v>
      </c>
      <c r="O84" s="1">
        <v>18</v>
      </c>
      <c r="P84" s="1"/>
      <c r="Q84" s="1"/>
      <c r="R84" s="1"/>
      <c r="S84" s="1">
        <f>SUM(F84:R84)</f>
        <v>104</v>
      </c>
    </row>
    <row r="85" spans="1:24">
      <c r="A85" s="4">
        <v>68</v>
      </c>
      <c r="B85" s="2" t="s">
        <v>51</v>
      </c>
      <c r="C85" s="2" t="s">
        <v>343</v>
      </c>
      <c r="D85" s="1" t="s">
        <v>44</v>
      </c>
      <c r="E85" s="5">
        <v>1998</v>
      </c>
      <c r="F85" s="1">
        <v>23</v>
      </c>
      <c r="G85" s="1">
        <v>13</v>
      </c>
      <c r="H85" s="1">
        <v>10</v>
      </c>
      <c r="I85" s="1">
        <v>9</v>
      </c>
      <c r="J85" s="1">
        <v>8</v>
      </c>
      <c r="K85" s="1">
        <v>6</v>
      </c>
      <c r="L85" s="40">
        <v>5</v>
      </c>
      <c r="M85" s="41">
        <v>5</v>
      </c>
      <c r="N85" s="43">
        <v>18</v>
      </c>
      <c r="O85" s="1">
        <v>16</v>
      </c>
      <c r="P85" s="1"/>
      <c r="Q85" s="1"/>
      <c r="R85" s="1"/>
      <c r="S85" s="1">
        <v>103</v>
      </c>
    </row>
    <row r="86" spans="1:24">
      <c r="A86" s="4">
        <v>69</v>
      </c>
      <c r="B86" s="2" t="s">
        <v>46</v>
      </c>
      <c r="C86" s="3"/>
      <c r="D86" s="1" t="s">
        <v>10</v>
      </c>
      <c r="E86" s="5">
        <v>1999</v>
      </c>
      <c r="F86" s="1">
        <v>27</v>
      </c>
      <c r="G86" s="1">
        <v>19</v>
      </c>
      <c r="H86" s="1">
        <v>14</v>
      </c>
      <c r="I86" s="1">
        <v>13</v>
      </c>
      <c r="J86" s="1">
        <v>9</v>
      </c>
      <c r="K86" s="1">
        <v>9</v>
      </c>
      <c r="L86" s="1"/>
      <c r="M86" s="1"/>
      <c r="N86" s="43"/>
      <c r="O86" s="1"/>
      <c r="P86" s="1"/>
      <c r="Q86" s="1"/>
      <c r="R86" s="1"/>
      <c r="S86" s="1">
        <f t="shared" ref="S86:S133" si="2">SUM(F86:R86)</f>
        <v>91</v>
      </c>
    </row>
    <row r="87" spans="1:24">
      <c r="A87" s="4">
        <v>70</v>
      </c>
      <c r="B87" s="2" t="s">
        <v>48</v>
      </c>
      <c r="C87" s="2" t="s">
        <v>49</v>
      </c>
      <c r="D87" s="1"/>
      <c r="E87" s="5">
        <v>1998</v>
      </c>
      <c r="F87" s="1">
        <v>25</v>
      </c>
      <c r="G87" s="1">
        <v>21</v>
      </c>
      <c r="H87" s="1">
        <v>16</v>
      </c>
      <c r="I87" s="1">
        <v>10</v>
      </c>
      <c r="J87" s="1">
        <v>6</v>
      </c>
      <c r="K87" s="1">
        <v>7</v>
      </c>
      <c r="L87" s="1"/>
      <c r="M87" s="1"/>
      <c r="N87" s="43"/>
      <c r="O87" s="1"/>
      <c r="P87" s="1"/>
      <c r="Q87" s="1"/>
      <c r="R87" s="1"/>
      <c r="S87" s="1">
        <f t="shared" si="2"/>
        <v>85</v>
      </c>
    </row>
    <row r="88" spans="1:24">
      <c r="A88" s="4">
        <v>71</v>
      </c>
      <c r="B88" s="2" t="s">
        <v>59</v>
      </c>
      <c r="C88" s="2" t="s">
        <v>43</v>
      </c>
      <c r="D88" s="1"/>
      <c r="E88" s="5">
        <v>2000</v>
      </c>
      <c r="F88" s="1">
        <v>16</v>
      </c>
      <c r="G88" s="1">
        <v>14</v>
      </c>
      <c r="H88" s="1">
        <v>9</v>
      </c>
      <c r="I88" s="1">
        <v>5</v>
      </c>
      <c r="J88" s="1"/>
      <c r="K88" s="1"/>
      <c r="L88" s="1"/>
      <c r="M88" s="1"/>
      <c r="N88" s="43">
        <v>19</v>
      </c>
      <c r="O88" s="1">
        <v>12</v>
      </c>
      <c r="P88" s="1"/>
      <c r="Q88" s="1"/>
      <c r="R88" s="1"/>
      <c r="S88" s="1">
        <f t="shared" si="2"/>
        <v>75</v>
      </c>
    </row>
    <row r="89" spans="1:24">
      <c r="A89" s="4">
        <v>72</v>
      </c>
      <c r="B89" s="2" t="s">
        <v>50</v>
      </c>
      <c r="D89" s="1" t="s">
        <v>10</v>
      </c>
      <c r="E89" s="5">
        <v>1998</v>
      </c>
      <c r="F89" s="1">
        <v>23</v>
      </c>
      <c r="G89" s="1"/>
      <c r="H89" s="1"/>
      <c r="I89" s="1"/>
      <c r="J89" s="1"/>
      <c r="K89" s="1"/>
      <c r="L89" s="1"/>
      <c r="M89" s="1"/>
      <c r="N89" s="43">
        <v>27</v>
      </c>
      <c r="O89" s="1">
        <v>22</v>
      </c>
      <c r="P89" s="1"/>
      <c r="Q89" s="1"/>
      <c r="R89" s="1"/>
      <c r="S89" s="1">
        <f t="shared" si="2"/>
        <v>72</v>
      </c>
    </row>
    <row r="90" spans="1:24">
      <c r="A90" s="4">
        <v>73</v>
      </c>
      <c r="B90" s="2" t="s">
        <v>53</v>
      </c>
      <c r="C90" s="2" t="s">
        <v>109</v>
      </c>
      <c r="D90" s="1" t="s">
        <v>54</v>
      </c>
      <c r="E90" s="5">
        <v>2001</v>
      </c>
      <c r="F90" s="1">
        <v>20</v>
      </c>
      <c r="G90" s="1">
        <v>0</v>
      </c>
      <c r="H90" s="1">
        <v>8</v>
      </c>
      <c r="I90" s="1">
        <v>6</v>
      </c>
      <c r="J90" s="1"/>
      <c r="K90" s="1"/>
      <c r="L90" s="1">
        <v>1</v>
      </c>
      <c r="M90" s="1">
        <v>1</v>
      </c>
      <c r="N90" s="43">
        <v>15</v>
      </c>
      <c r="O90" s="1">
        <v>13</v>
      </c>
      <c r="P90" s="1"/>
      <c r="Q90" s="1"/>
      <c r="R90" s="1"/>
      <c r="S90" s="1">
        <f t="shared" si="2"/>
        <v>64</v>
      </c>
    </row>
    <row r="91" spans="1:24">
      <c r="A91" s="4">
        <v>74</v>
      </c>
      <c r="B91" s="2" t="s">
        <v>67</v>
      </c>
      <c r="C91" s="2" t="s">
        <v>43</v>
      </c>
      <c r="D91" s="1"/>
      <c r="E91" s="5">
        <v>2001</v>
      </c>
      <c r="F91" s="1">
        <v>9</v>
      </c>
      <c r="G91" s="1">
        <v>8</v>
      </c>
      <c r="H91" s="1">
        <v>7</v>
      </c>
      <c r="I91" s="1">
        <v>4</v>
      </c>
      <c r="J91" s="1"/>
      <c r="K91" s="1"/>
      <c r="L91" s="1"/>
      <c r="M91" s="1"/>
      <c r="N91" s="43">
        <v>17</v>
      </c>
      <c r="O91" s="1">
        <v>10</v>
      </c>
      <c r="P91" s="1"/>
      <c r="Q91" s="1"/>
      <c r="R91" s="1"/>
      <c r="S91" s="1">
        <f t="shared" si="2"/>
        <v>55</v>
      </c>
    </row>
    <row r="92" spans="1:24">
      <c r="A92" s="4">
        <v>75</v>
      </c>
      <c r="B92" s="2" t="s">
        <v>45</v>
      </c>
      <c r="C92" s="3" t="s">
        <v>215</v>
      </c>
      <c r="D92" s="1"/>
      <c r="E92" s="5">
        <v>1998</v>
      </c>
      <c r="F92" s="1">
        <v>24</v>
      </c>
      <c r="G92" s="1">
        <v>18</v>
      </c>
      <c r="H92" s="1">
        <v>13</v>
      </c>
      <c r="I92" s="1"/>
      <c r="J92" s="1"/>
      <c r="K92" s="1"/>
      <c r="L92" s="1"/>
      <c r="M92" s="1"/>
      <c r="N92" s="43"/>
      <c r="O92" s="1"/>
      <c r="P92" s="1"/>
      <c r="Q92" s="1"/>
      <c r="R92" s="1"/>
      <c r="S92" s="1">
        <f t="shared" si="2"/>
        <v>55</v>
      </c>
    </row>
    <row r="93" spans="1:24">
      <c r="A93" s="4">
        <v>76</v>
      </c>
      <c r="B93" s="2" t="s">
        <v>63</v>
      </c>
      <c r="C93" s="3" t="s">
        <v>215</v>
      </c>
      <c r="D93" s="1"/>
      <c r="E93" s="5">
        <v>2001</v>
      </c>
      <c r="F93" s="1">
        <v>13</v>
      </c>
      <c r="G93" s="1">
        <v>12</v>
      </c>
      <c r="H93" s="1">
        <v>5</v>
      </c>
      <c r="I93" s="1"/>
      <c r="J93" s="1"/>
      <c r="K93" s="1"/>
      <c r="L93" s="1"/>
      <c r="M93" s="1"/>
      <c r="N93" s="43">
        <v>14</v>
      </c>
      <c r="O93" s="1">
        <v>9</v>
      </c>
      <c r="P93" s="1"/>
      <c r="Q93" s="1"/>
      <c r="R93" s="1"/>
      <c r="S93" s="1">
        <f t="shared" si="2"/>
        <v>53</v>
      </c>
    </row>
    <row r="94" spans="1:24">
      <c r="A94" s="4">
        <v>77</v>
      </c>
      <c r="B94" s="2" t="s">
        <v>350</v>
      </c>
      <c r="C94" s="2" t="s">
        <v>349</v>
      </c>
      <c r="E94" s="2">
        <v>1998</v>
      </c>
      <c r="F94"/>
      <c r="G94"/>
      <c r="H94"/>
      <c r="J94"/>
      <c r="K94"/>
      <c r="L94"/>
      <c r="M94"/>
      <c r="N94" s="42">
        <v>28</v>
      </c>
      <c r="O94">
        <v>23</v>
      </c>
      <c r="P94"/>
      <c r="Q94"/>
      <c r="R94"/>
      <c r="S94" s="1">
        <f t="shared" si="2"/>
        <v>51</v>
      </c>
      <c r="T94"/>
      <c r="U94"/>
      <c r="V94"/>
      <c r="W94"/>
      <c r="X94"/>
    </row>
    <row r="95" spans="1:24">
      <c r="A95" s="4">
        <v>78</v>
      </c>
      <c r="B95" s="2" t="s">
        <v>47</v>
      </c>
      <c r="C95" t="s">
        <v>79</v>
      </c>
      <c r="D95" s="1"/>
      <c r="E95" s="5">
        <v>1999</v>
      </c>
      <c r="F95" s="1">
        <v>23</v>
      </c>
      <c r="G95" s="1"/>
      <c r="H95" s="1"/>
      <c r="I95" s="1"/>
      <c r="J95" s="6">
        <v>10</v>
      </c>
      <c r="K95" s="6">
        <v>10</v>
      </c>
      <c r="L95" s="6"/>
      <c r="M95" s="6"/>
      <c r="N95" s="48"/>
      <c r="O95" s="6"/>
      <c r="P95" s="6"/>
      <c r="Q95" s="6"/>
      <c r="R95" s="6"/>
      <c r="S95" s="1">
        <f t="shared" si="2"/>
        <v>43</v>
      </c>
    </row>
    <row r="96" spans="1:24">
      <c r="A96" s="4">
        <v>79</v>
      </c>
      <c r="B96" s="4" t="s">
        <v>348</v>
      </c>
      <c r="C96" s="56" t="s">
        <v>97</v>
      </c>
      <c r="E96" s="4">
        <v>1998</v>
      </c>
      <c r="F96"/>
      <c r="G96"/>
      <c r="H96"/>
      <c r="J96"/>
      <c r="K96"/>
      <c r="L96"/>
      <c r="M96"/>
      <c r="N96" s="42">
        <v>24</v>
      </c>
      <c r="O96" s="7">
        <v>17</v>
      </c>
      <c r="P96"/>
      <c r="Q96"/>
      <c r="R96"/>
      <c r="S96" s="1">
        <f t="shared" si="2"/>
        <v>41</v>
      </c>
      <c r="T96"/>
      <c r="U96"/>
      <c r="V96"/>
      <c r="W96"/>
      <c r="X96"/>
    </row>
    <row r="97" spans="1:24">
      <c r="A97" s="4">
        <v>80</v>
      </c>
      <c r="B97" s="2" t="s">
        <v>61</v>
      </c>
      <c r="C97" s="3"/>
      <c r="D97" s="1" t="s">
        <v>54</v>
      </c>
      <c r="E97" s="5">
        <v>1999</v>
      </c>
      <c r="F97" s="1">
        <v>17</v>
      </c>
      <c r="G97" s="1">
        <v>9</v>
      </c>
      <c r="H97" s="1"/>
      <c r="I97" s="1"/>
      <c r="J97" s="1">
        <v>4</v>
      </c>
      <c r="K97" s="1">
        <v>4</v>
      </c>
      <c r="L97" s="1"/>
      <c r="M97" s="1"/>
      <c r="N97" s="43"/>
      <c r="O97" s="1"/>
      <c r="P97" s="1"/>
      <c r="Q97" s="1"/>
      <c r="R97" s="1"/>
      <c r="S97" s="1">
        <f t="shared" si="2"/>
        <v>34</v>
      </c>
    </row>
    <row r="98" spans="1:24">
      <c r="A98" s="4">
        <v>81</v>
      </c>
      <c r="B98" s="2" t="s">
        <v>66</v>
      </c>
      <c r="C98" s="2" t="s">
        <v>79</v>
      </c>
      <c r="D98" s="1" t="s">
        <v>44</v>
      </c>
      <c r="E98" s="5">
        <v>2001</v>
      </c>
      <c r="F98" s="1">
        <v>10</v>
      </c>
      <c r="G98" s="1">
        <v>5</v>
      </c>
      <c r="H98" s="1">
        <v>10</v>
      </c>
      <c r="I98" s="1"/>
      <c r="J98" s="1">
        <v>2</v>
      </c>
      <c r="K98" s="1">
        <v>2</v>
      </c>
      <c r="L98" s="1"/>
      <c r="M98" s="1"/>
      <c r="N98" s="43"/>
      <c r="O98" s="1"/>
      <c r="P98" s="1"/>
      <c r="Q98" s="1"/>
      <c r="R98" s="1"/>
      <c r="S98" s="1">
        <f t="shared" si="2"/>
        <v>29</v>
      </c>
    </row>
    <row r="99" spans="1:24">
      <c r="A99" s="4">
        <v>82</v>
      </c>
      <c r="B99" s="2" t="s">
        <v>64</v>
      </c>
      <c r="C99" s="3" t="s">
        <v>215</v>
      </c>
      <c r="D99" s="1"/>
      <c r="E99" s="5">
        <v>2000</v>
      </c>
      <c r="F99" s="1">
        <v>12</v>
      </c>
      <c r="G99" s="1">
        <v>10</v>
      </c>
      <c r="H99" s="1">
        <v>6</v>
      </c>
      <c r="I99" s="1"/>
      <c r="J99" s="1"/>
      <c r="K99" s="1"/>
      <c r="L99" s="1"/>
      <c r="M99" s="1"/>
      <c r="N99" s="43"/>
      <c r="O99" s="1"/>
      <c r="P99" s="1"/>
      <c r="Q99" s="1"/>
      <c r="R99" s="1"/>
      <c r="S99" s="1">
        <f t="shared" si="2"/>
        <v>28</v>
      </c>
    </row>
    <row r="100" spans="1:24">
      <c r="A100" s="4">
        <v>83</v>
      </c>
      <c r="B100" s="2" t="s">
        <v>60</v>
      </c>
      <c r="C100" s="2" t="s">
        <v>28</v>
      </c>
      <c r="D100" s="1"/>
      <c r="E100" s="5">
        <v>2000</v>
      </c>
      <c r="F100" s="1">
        <v>15</v>
      </c>
      <c r="G100" s="1">
        <v>11</v>
      </c>
      <c r="H100" s="1"/>
      <c r="I100" s="1"/>
      <c r="J100" s="1"/>
      <c r="K100" s="1"/>
      <c r="L100" s="1"/>
      <c r="M100" s="1"/>
      <c r="N100" s="43"/>
      <c r="O100" s="1"/>
      <c r="P100" s="1"/>
      <c r="Q100" s="1"/>
      <c r="R100" s="1"/>
      <c r="S100" s="1">
        <f t="shared" si="2"/>
        <v>26</v>
      </c>
    </row>
    <row r="101" spans="1:24">
      <c r="A101" s="4">
        <v>84</v>
      </c>
      <c r="B101" s="2" t="s">
        <v>217</v>
      </c>
      <c r="C101" s="3" t="s">
        <v>218</v>
      </c>
      <c r="D101" s="1"/>
      <c r="E101" s="5">
        <v>1999</v>
      </c>
      <c r="F101" s="1"/>
      <c r="G101" s="1">
        <v>7</v>
      </c>
      <c r="H101" s="1"/>
      <c r="I101" s="1"/>
      <c r="J101" s="1"/>
      <c r="K101" s="1"/>
      <c r="L101" s="1"/>
      <c r="M101" s="1"/>
      <c r="N101" s="43">
        <v>16</v>
      </c>
      <c r="O101" s="1"/>
      <c r="P101" s="1"/>
      <c r="Q101" s="1"/>
      <c r="R101" s="1"/>
      <c r="S101" s="1">
        <f t="shared" si="2"/>
        <v>23</v>
      </c>
    </row>
    <row r="102" spans="1:24">
      <c r="A102" s="4">
        <v>85</v>
      </c>
      <c r="B102" s="4" t="s">
        <v>347</v>
      </c>
      <c r="C102" s="4" t="s">
        <v>346</v>
      </c>
      <c r="E102" s="4">
        <v>1998</v>
      </c>
      <c r="F102"/>
      <c r="G102"/>
      <c r="H102"/>
      <c r="J102"/>
      <c r="K102"/>
      <c r="L102"/>
      <c r="M102"/>
      <c r="N102" s="42">
        <v>22</v>
      </c>
      <c r="O102">
        <v>1</v>
      </c>
      <c r="P102"/>
      <c r="Q102"/>
      <c r="R102"/>
      <c r="S102" s="1">
        <f t="shared" si="2"/>
        <v>23</v>
      </c>
      <c r="T102"/>
      <c r="U102"/>
      <c r="V102"/>
      <c r="W102"/>
      <c r="X102"/>
    </row>
    <row r="103" spans="1:24">
      <c r="A103" s="4">
        <v>86</v>
      </c>
      <c r="B103" s="2" t="s">
        <v>65</v>
      </c>
      <c r="C103" s="2" t="s">
        <v>79</v>
      </c>
      <c r="D103" s="1" t="s">
        <v>44</v>
      </c>
      <c r="E103" s="5">
        <v>2000</v>
      </c>
      <c r="F103" s="1">
        <v>11</v>
      </c>
      <c r="G103" s="7">
        <v>6</v>
      </c>
      <c r="H103" s="1"/>
      <c r="I103" s="1"/>
      <c r="J103" s="1">
        <v>3</v>
      </c>
      <c r="K103" s="1">
        <v>3</v>
      </c>
      <c r="L103" s="1"/>
      <c r="M103" s="1"/>
      <c r="N103" s="43"/>
      <c r="O103" s="1"/>
      <c r="P103" s="1"/>
      <c r="Q103" s="1"/>
      <c r="R103" s="1"/>
      <c r="S103" s="1">
        <f t="shared" si="2"/>
        <v>23</v>
      </c>
    </row>
    <row r="104" spans="1:24">
      <c r="A104" s="4">
        <v>87</v>
      </c>
      <c r="B104" s="2" t="s">
        <v>213</v>
      </c>
      <c r="C104" s="3" t="s">
        <v>214</v>
      </c>
      <c r="D104" s="1"/>
      <c r="E104" s="5">
        <v>1998</v>
      </c>
      <c r="F104" s="1"/>
      <c r="G104" s="1">
        <v>22</v>
      </c>
      <c r="H104" s="1"/>
      <c r="I104" s="1"/>
      <c r="J104" s="1"/>
      <c r="K104" s="1"/>
      <c r="L104" s="1"/>
      <c r="M104" s="1"/>
      <c r="N104" s="43"/>
      <c r="O104" s="1"/>
      <c r="P104" s="1"/>
      <c r="Q104" s="1"/>
      <c r="R104" s="1"/>
      <c r="S104" s="1">
        <f t="shared" si="2"/>
        <v>22</v>
      </c>
    </row>
    <row r="105" spans="1:24">
      <c r="A105" s="4">
        <v>88</v>
      </c>
      <c r="B105" s="2" t="s">
        <v>62</v>
      </c>
      <c r="C105" s="3" t="s">
        <v>215</v>
      </c>
      <c r="D105" s="1"/>
      <c r="E105" s="5">
        <v>2000</v>
      </c>
      <c r="F105" s="1">
        <v>14</v>
      </c>
      <c r="G105" s="1"/>
      <c r="H105" s="1"/>
      <c r="I105" s="1"/>
      <c r="J105" s="1"/>
      <c r="K105" s="1"/>
      <c r="L105" s="1"/>
      <c r="M105" s="1"/>
      <c r="N105" s="43"/>
      <c r="O105" s="1">
        <v>8</v>
      </c>
      <c r="P105" s="1"/>
      <c r="Q105" s="1"/>
      <c r="R105" s="1"/>
      <c r="S105" s="1">
        <f t="shared" si="2"/>
        <v>22</v>
      </c>
    </row>
    <row r="106" spans="1:24">
      <c r="A106" s="4">
        <v>89</v>
      </c>
      <c r="B106" s="2" t="s">
        <v>345</v>
      </c>
      <c r="C106" s="2" t="s">
        <v>334</v>
      </c>
      <c r="E106" s="2">
        <v>1998</v>
      </c>
      <c r="F106"/>
      <c r="G106"/>
      <c r="H106"/>
      <c r="J106"/>
      <c r="K106"/>
      <c r="L106"/>
      <c r="M106"/>
      <c r="N106" s="42">
        <v>21</v>
      </c>
      <c r="O106"/>
      <c r="P106"/>
      <c r="Q106"/>
      <c r="R106"/>
      <c r="S106" s="1">
        <f t="shared" si="2"/>
        <v>21</v>
      </c>
      <c r="T106"/>
      <c r="U106"/>
      <c r="V106"/>
      <c r="W106"/>
      <c r="X106"/>
    </row>
    <row r="107" spans="1:24">
      <c r="A107" s="4">
        <v>90</v>
      </c>
      <c r="B107" s="4" t="s">
        <v>72</v>
      </c>
      <c r="C107" t="s">
        <v>338</v>
      </c>
      <c r="D107" s="1"/>
      <c r="E107" s="5">
        <v>2001</v>
      </c>
      <c r="F107" s="1"/>
      <c r="G107" s="1"/>
      <c r="H107" s="1"/>
      <c r="I107" s="1">
        <v>2</v>
      </c>
      <c r="J107" s="1">
        <v>1</v>
      </c>
      <c r="K107" s="1">
        <v>1</v>
      </c>
      <c r="L107" s="1"/>
      <c r="M107" s="1"/>
      <c r="N107" s="43">
        <v>10</v>
      </c>
      <c r="O107" s="1">
        <v>7</v>
      </c>
      <c r="P107" s="1"/>
      <c r="Q107" s="1"/>
      <c r="R107" s="1"/>
      <c r="S107" s="1">
        <f t="shared" si="2"/>
        <v>21</v>
      </c>
    </row>
    <row r="108" spans="1:24">
      <c r="A108" s="4">
        <v>91</v>
      </c>
      <c r="B108" s="2" t="s">
        <v>374</v>
      </c>
      <c r="C108" s="56" t="s">
        <v>373</v>
      </c>
      <c r="E108" s="58">
        <v>1999</v>
      </c>
      <c r="N108" s="2"/>
      <c r="O108" s="57">
        <v>20</v>
      </c>
      <c r="S108" s="1">
        <f t="shared" si="2"/>
        <v>20</v>
      </c>
    </row>
    <row r="109" spans="1:24">
      <c r="A109" s="4">
        <v>92</v>
      </c>
      <c r="B109" s="4" t="s">
        <v>344</v>
      </c>
      <c r="C109" s="4" t="s">
        <v>334</v>
      </c>
      <c r="E109" s="4">
        <v>1998</v>
      </c>
      <c r="F109"/>
      <c r="G109"/>
      <c r="H109"/>
      <c r="J109"/>
      <c r="K109"/>
      <c r="L109"/>
      <c r="M109"/>
      <c r="N109" s="42">
        <v>20</v>
      </c>
      <c r="O109"/>
      <c r="P109"/>
      <c r="Q109"/>
      <c r="R109"/>
      <c r="S109" s="1">
        <f t="shared" si="2"/>
        <v>20</v>
      </c>
      <c r="T109"/>
      <c r="U109"/>
      <c r="V109"/>
      <c r="W109"/>
      <c r="X109"/>
    </row>
    <row r="110" spans="1:24">
      <c r="A110" s="4">
        <v>93</v>
      </c>
      <c r="B110" s="2" t="s">
        <v>68</v>
      </c>
      <c r="C110" s="3" t="s">
        <v>215</v>
      </c>
      <c r="D110" s="1"/>
      <c r="E110" s="5">
        <v>2001</v>
      </c>
      <c r="F110" s="1">
        <v>8</v>
      </c>
      <c r="G110" s="1">
        <v>4</v>
      </c>
      <c r="H110" s="1">
        <v>4</v>
      </c>
      <c r="I110" s="1"/>
      <c r="J110" s="1"/>
      <c r="K110" s="1"/>
      <c r="L110" s="1"/>
      <c r="M110" s="1"/>
      <c r="N110" s="43"/>
      <c r="O110" s="1"/>
      <c r="P110" s="1"/>
      <c r="Q110" s="1"/>
      <c r="R110" s="1"/>
      <c r="S110" s="1">
        <f t="shared" si="2"/>
        <v>16</v>
      </c>
    </row>
    <row r="111" spans="1:24">
      <c r="A111" s="4">
        <v>94</v>
      </c>
      <c r="B111" s="2" t="s">
        <v>216</v>
      </c>
      <c r="C111" s="3"/>
      <c r="D111" s="1" t="s">
        <v>54</v>
      </c>
      <c r="E111" s="5">
        <v>2000</v>
      </c>
      <c r="F111" s="1"/>
      <c r="G111" s="1">
        <v>15</v>
      </c>
      <c r="H111" s="1"/>
      <c r="I111" s="1"/>
      <c r="J111" s="1"/>
      <c r="K111" s="1"/>
      <c r="L111" s="1"/>
      <c r="M111" s="1"/>
      <c r="N111" s="43"/>
      <c r="O111" s="1"/>
      <c r="P111" s="1"/>
      <c r="Q111" s="1"/>
      <c r="R111" s="1"/>
      <c r="S111" s="1">
        <f t="shared" si="2"/>
        <v>15</v>
      </c>
    </row>
    <row r="112" spans="1:24">
      <c r="A112" s="4">
        <v>95</v>
      </c>
      <c r="B112" s="2" t="s">
        <v>372</v>
      </c>
      <c r="C112" s="56" t="s">
        <v>368</v>
      </c>
      <c r="E112" s="58">
        <v>1998</v>
      </c>
      <c r="N112" s="2"/>
      <c r="O112" s="57">
        <v>15</v>
      </c>
      <c r="S112" s="1">
        <f t="shared" si="2"/>
        <v>15</v>
      </c>
    </row>
    <row r="113" spans="1:24">
      <c r="A113" s="4">
        <v>96</v>
      </c>
      <c r="B113" s="2" t="s">
        <v>371</v>
      </c>
      <c r="C113" s="56" t="s">
        <v>368</v>
      </c>
      <c r="E113" s="4">
        <v>1998</v>
      </c>
      <c r="N113" s="2"/>
      <c r="O113" s="57">
        <v>14</v>
      </c>
      <c r="S113" s="43">
        <f t="shared" si="2"/>
        <v>14</v>
      </c>
    </row>
    <row r="114" spans="1:24" s="42" customFormat="1">
      <c r="A114" s="4">
        <v>97</v>
      </c>
      <c r="B114" s="42" t="s">
        <v>75</v>
      </c>
      <c r="C114" s="42" t="s">
        <v>43</v>
      </c>
      <c r="D114" s="43"/>
      <c r="E114" s="44">
        <v>2001</v>
      </c>
      <c r="F114" s="43">
        <v>3</v>
      </c>
      <c r="G114" s="43"/>
      <c r="H114" s="43"/>
      <c r="I114" s="43"/>
      <c r="J114" s="43"/>
      <c r="K114" s="43"/>
      <c r="L114" s="43"/>
      <c r="M114" s="43"/>
      <c r="N114" s="43">
        <v>6</v>
      </c>
      <c r="O114" s="43">
        <v>4</v>
      </c>
      <c r="P114" s="43"/>
      <c r="Q114" s="43"/>
      <c r="R114" s="43"/>
      <c r="S114" s="43">
        <f t="shared" si="2"/>
        <v>13</v>
      </c>
    </row>
    <row r="115" spans="1:24" s="42" customFormat="1">
      <c r="A115" s="4">
        <v>98</v>
      </c>
      <c r="B115" s="4" t="s">
        <v>342</v>
      </c>
      <c r="C115" s="4" t="s">
        <v>341</v>
      </c>
      <c r="D115" s="2"/>
      <c r="E115" s="4">
        <v>2001</v>
      </c>
      <c r="F115"/>
      <c r="G115"/>
      <c r="H115"/>
      <c r="I115" s="2"/>
      <c r="J115"/>
      <c r="K115"/>
      <c r="L115"/>
      <c r="M115"/>
      <c r="N115" s="42">
        <v>13</v>
      </c>
      <c r="O115"/>
      <c r="P115"/>
      <c r="Q115"/>
      <c r="R115"/>
      <c r="S115" s="1">
        <f t="shared" si="2"/>
        <v>13</v>
      </c>
      <c r="T115"/>
      <c r="U115"/>
      <c r="V115"/>
      <c r="W115"/>
      <c r="X115"/>
    </row>
    <row r="116" spans="1:24" s="42" customFormat="1">
      <c r="A116" s="4">
        <v>99</v>
      </c>
      <c r="B116" s="4" t="s">
        <v>340</v>
      </c>
      <c r="C116" s="4" t="s">
        <v>334</v>
      </c>
      <c r="D116" s="2"/>
      <c r="E116" s="4">
        <v>1998</v>
      </c>
      <c r="F116"/>
      <c r="G116"/>
      <c r="H116"/>
      <c r="I116" s="2"/>
      <c r="J116"/>
      <c r="K116"/>
      <c r="L116"/>
      <c r="M116"/>
      <c r="N116" s="42">
        <v>12</v>
      </c>
      <c r="O116"/>
      <c r="P116"/>
      <c r="Q116"/>
      <c r="R116"/>
      <c r="S116" s="1">
        <f t="shared" si="2"/>
        <v>12</v>
      </c>
      <c r="T116"/>
      <c r="U116"/>
      <c r="V116"/>
      <c r="W116"/>
      <c r="X116"/>
    </row>
    <row r="117" spans="1:24" s="42" customFormat="1">
      <c r="A117" s="4">
        <v>100</v>
      </c>
      <c r="B117" s="42" t="s">
        <v>69</v>
      </c>
      <c r="C117" s="42" t="s">
        <v>70</v>
      </c>
      <c r="D117" s="43"/>
      <c r="E117" s="44">
        <v>2001</v>
      </c>
      <c r="F117" s="43">
        <v>4</v>
      </c>
      <c r="G117" s="43"/>
      <c r="H117" s="43"/>
      <c r="I117" s="43"/>
      <c r="J117" s="43"/>
      <c r="K117" s="43"/>
      <c r="L117" s="43"/>
      <c r="M117" s="43"/>
      <c r="N117" s="43">
        <v>3</v>
      </c>
      <c r="O117" s="43">
        <v>5</v>
      </c>
      <c r="P117" s="43"/>
      <c r="Q117" s="43"/>
      <c r="R117" s="43"/>
      <c r="S117" s="43">
        <f t="shared" si="2"/>
        <v>12</v>
      </c>
    </row>
    <row r="118" spans="1:24" s="42" customFormat="1">
      <c r="A118" s="4">
        <v>101</v>
      </c>
      <c r="B118" s="2" t="s">
        <v>72</v>
      </c>
      <c r="C118" s="2" t="s">
        <v>73</v>
      </c>
      <c r="D118" s="1"/>
      <c r="E118" s="5">
        <v>2001</v>
      </c>
      <c r="F118" s="1">
        <v>7</v>
      </c>
      <c r="G118" s="1">
        <v>2</v>
      </c>
      <c r="H118" s="1">
        <v>3</v>
      </c>
      <c r="I118" s="1"/>
      <c r="J118" s="1"/>
      <c r="K118" s="1"/>
      <c r="L118" s="1"/>
      <c r="M118" s="1"/>
      <c r="N118" s="43"/>
      <c r="O118" s="1"/>
      <c r="P118" s="1"/>
      <c r="Q118" s="1"/>
      <c r="R118" s="1"/>
      <c r="S118" s="1">
        <f t="shared" si="2"/>
        <v>12</v>
      </c>
      <c r="T118" s="2"/>
      <c r="U118" s="2"/>
      <c r="V118" s="2"/>
      <c r="W118" s="2"/>
      <c r="X118" s="2"/>
    </row>
    <row r="119" spans="1:24" s="42" customFormat="1">
      <c r="A119" s="4">
        <v>102</v>
      </c>
      <c r="B119" s="2" t="s">
        <v>370</v>
      </c>
      <c r="C119" s="56" t="s">
        <v>368</v>
      </c>
      <c r="D119" s="2"/>
      <c r="E119" s="2">
        <v>1998</v>
      </c>
      <c r="F119" s="2"/>
      <c r="G119" s="2"/>
      <c r="H119" s="2"/>
      <c r="I119" s="2"/>
      <c r="J119" s="2"/>
      <c r="K119" s="2"/>
      <c r="L119" s="2"/>
      <c r="M119" s="2"/>
      <c r="N119" s="2"/>
      <c r="O119" s="57">
        <v>11</v>
      </c>
      <c r="P119" s="2"/>
      <c r="Q119" s="2"/>
      <c r="R119" s="2"/>
      <c r="S119" s="1">
        <f t="shared" si="2"/>
        <v>11</v>
      </c>
      <c r="T119" s="2"/>
      <c r="U119" s="2"/>
      <c r="V119" s="2"/>
      <c r="W119" s="2"/>
      <c r="X119" s="2"/>
    </row>
    <row r="120" spans="1:24" s="42" customFormat="1">
      <c r="A120" s="4">
        <v>103</v>
      </c>
      <c r="B120" s="42" t="s">
        <v>339</v>
      </c>
      <c r="C120" s="42" t="s">
        <v>334</v>
      </c>
      <c r="E120" s="42">
        <v>2001</v>
      </c>
      <c r="N120" s="42">
        <v>11</v>
      </c>
      <c r="S120" s="43">
        <f t="shared" si="2"/>
        <v>11</v>
      </c>
    </row>
    <row r="121" spans="1:24" s="42" customFormat="1">
      <c r="A121" s="4">
        <v>104</v>
      </c>
      <c r="B121" s="42" t="s">
        <v>77</v>
      </c>
      <c r="C121" s="42" t="s">
        <v>43</v>
      </c>
      <c r="D121" s="43"/>
      <c r="E121" s="44">
        <v>2001</v>
      </c>
      <c r="F121" s="43">
        <v>1</v>
      </c>
      <c r="G121" s="43"/>
      <c r="H121" s="43">
        <v>1</v>
      </c>
      <c r="I121" s="43"/>
      <c r="J121" s="43"/>
      <c r="K121" s="43"/>
      <c r="L121" s="43"/>
      <c r="M121" s="43"/>
      <c r="N121" s="43">
        <v>5</v>
      </c>
      <c r="O121" s="43">
        <v>3</v>
      </c>
      <c r="P121" s="43"/>
      <c r="Q121" s="43"/>
      <c r="R121" s="43"/>
      <c r="S121" s="43">
        <f t="shared" si="2"/>
        <v>10</v>
      </c>
    </row>
    <row r="122" spans="1:24" s="42" customFormat="1">
      <c r="A122" s="4">
        <v>105</v>
      </c>
      <c r="B122" s="42" t="s">
        <v>71</v>
      </c>
      <c r="C122" s="42" t="s">
        <v>42</v>
      </c>
      <c r="D122" s="43" t="s">
        <v>10</v>
      </c>
      <c r="E122" s="44">
        <v>2000</v>
      </c>
      <c r="F122" s="43">
        <v>7</v>
      </c>
      <c r="G122" s="43">
        <v>3</v>
      </c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>
        <f t="shared" si="2"/>
        <v>10</v>
      </c>
    </row>
    <row r="123" spans="1:24" s="42" customFormat="1">
      <c r="A123" s="4">
        <v>106</v>
      </c>
      <c r="B123" s="42" t="s">
        <v>337</v>
      </c>
      <c r="C123" s="42" t="s">
        <v>334</v>
      </c>
      <c r="E123" s="42">
        <v>1998</v>
      </c>
      <c r="N123" s="42">
        <v>9</v>
      </c>
      <c r="S123" s="43">
        <f t="shared" si="2"/>
        <v>9</v>
      </c>
    </row>
    <row r="124" spans="1:24" s="42" customFormat="1">
      <c r="A124" s="4">
        <v>107</v>
      </c>
      <c r="B124" s="42" t="s">
        <v>336</v>
      </c>
      <c r="C124" s="42" t="s">
        <v>334</v>
      </c>
      <c r="E124" s="42">
        <v>2000</v>
      </c>
      <c r="N124" s="42">
        <v>8</v>
      </c>
      <c r="S124" s="43">
        <f t="shared" si="2"/>
        <v>8</v>
      </c>
    </row>
    <row r="125" spans="1:24" s="42" customFormat="1">
      <c r="A125" s="4">
        <v>108</v>
      </c>
      <c r="B125" s="42" t="s">
        <v>273</v>
      </c>
      <c r="C125" s="42" t="s">
        <v>214</v>
      </c>
      <c r="D125" s="43"/>
      <c r="E125" s="44"/>
      <c r="F125" s="43"/>
      <c r="G125" s="43"/>
      <c r="H125" s="43"/>
      <c r="I125" s="43">
        <v>7</v>
      </c>
      <c r="J125" s="43"/>
      <c r="K125" s="43"/>
      <c r="L125" s="43"/>
      <c r="M125" s="43"/>
      <c r="N125" s="43"/>
      <c r="O125" s="43"/>
      <c r="P125" s="43"/>
      <c r="Q125" s="43"/>
      <c r="R125" s="43"/>
      <c r="S125" s="43">
        <f t="shared" si="2"/>
        <v>7</v>
      </c>
    </row>
    <row r="126" spans="1:24" s="42" customFormat="1">
      <c r="A126" s="4">
        <v>109</v>
      </c>
      <c r="B126" s="42" t="s">
        <v>74</v>
      </c>
      <c r="C126" s="45" t="s">
        <v>215</v>
      </c>
      <c r="D126" s="43"/>
      <c r="E126" s="44">
        <v>1999</v>
      </c>
      <c r="F126" s="43">
        <v>7</v>
      </c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>
        <f t="shared" si="2"/>
        <v>7</v>
      </c>
    </row>
    <row r="127" spans="1:24" s="42" customFormat="1">
      <c r="A127" s="4">
        <v>110</v>
      </c>
      <c r="B127" s="42" t="s">
        <v>335</v>
      </c>
      <c r="C127" s="42" t="s">
        <v>334</v>
      </c>
      <c r="E127" s="42">
        <v>2000</v>
      </c>
      <c r="N127" s="42">
        <v>7</v>
      </c>
      <c r="S127" s="43">
        <f t="shared" si="2"/>
        <v>7</v>
      </c>
    </row>
    <row r="128" spans="1:24">
      <c r="A128" s="4">
        <v>111</v>
      </c>
      <c r="B128" s="2" t="s">
        <v>369</v>
      </c>
      <c r="C128" s="56" t="s">
        <v>368</v>
      </c>
      <c r="E128" s="42">
        <v>1999</v>
      </c>
      <c r="N128" s="2"/>
      <c r="O128" s="57">
        <v>6</v>
      </c>
      <c r="S128" s="1">
        <f t="shared" si="2"/>
        <v>6</v>
      </c>
    </row>
    <row r="129" spans="1:24">
      <c r="A129" s="4">
        <v>112</v>
      </c>
      <c r="B129" s="42" t="s">
        <v>76</v>
      </c>
      <c r="C129" s="42" t="s">
        <v>43</v>
      </c>
      <c r="D129" s="43"/>
      <c r="E129" s="44">
        <v>2000</v>
      </c>
      <c r="F129" s="43">
        <v>2</v>
      </c>
      <c r="G129" s="43"/>
      <c r="H129" s="43">
        <v>2</v>
      </c>
      <c r="I129" s="43">
        <v>1</v>
      </c>
      <c r="J129" s="43"/>
      <c r="K129" s="43"/>
      <c r="L129" s="43"/>
      <c r="M129" s="43"/>
      <c r="N129" s="43"/>
      <c r="O129" s="43"/>
      <c r="P129" s="43"/>
      <c r="Q129" s="43"/>
      <c r="R129" s="43"/>
      <c r="S129" s="43">
        <f t="shared" si="2"/>
        <v>5</v>
      </c>
      <c r="T129" s="42"/>
      <c r="U129" s="42"/>
      <c r="V129" s="42"/>
      <c r="W129" s="42"/>
      <c r="X129" s="42"/>
    </row>
    <row r="130" spans="1:24">
      <c r="A130" s="4">
        <v>113</v>
      </c>
      <c r="B130" s="42" t="s">
        <v>333</v>
      </c>
      <c r="C130" s="42" t="s">
        <v>70</v>
      </c>
      <c r="D130" s="42"/>
      <c r="E130" s="42">
        <v>2000</v>
      </c>
      <c r="F130" s="42"/>
      <c r="G130" s="42"/>
      <c r="H130" s="42"/>
      <c r="I130" s="42"/>
      <c r="J130" s="42"/>
      <c r="K130" s="42"/>
      <c r="L130" s="42"/>
      <c r="M130" s="42"/>
      <c r="N130" s="42">
        <v>4</v>
      </c>
      <c r="O130" s="42"/>
      <c r="P130" s="42"/>
      <c r="Q130" s="42"/>
      <c r="R130" s="42"/>
      <c r="S130" s="43">
        <f t="shared" si="2"/>
        <v>4</v>
      </c>
      <c r="T130" s="42"/>
      <c r="U130" s="42"/>
      <c r="V130" s="42"/>
      <c r="W130" s="42"/>
      <c r="X130" s="42"/>
    </row>
    <row r="131" spans="1:24">
      <c r="A131" s="4">
        <v>114</v>
      </c>
      <c r="B131" s="42" t="s">
        <v>274</v>
      </c>
      <c r="C131" s="42"/>
      <c r="D131" s="43"/>
      <c r="E131" s="44"/>
      <c r="F131" s="43"/>
      <c r="G131" s="43"/>
      <c r="H131" s="43"/>
      <c r="I131" s="43">
        <v>3</v>
      </c>
      <c r="J131" s="43"/>
      <c r="K131" s="43"/>
      <c r="L131" s="43"/>
      <c r="M131" s="43"/>
      <c r="N131" s="43"/>
      <c r="O131" s="43"/>
      <c r="P131" s="43"/>
      <c r="Q131" s="43"/>
      <c r="R131" s="43"/>
      <c r="S131" s="43">
        <f t="shared" si="2"/>
        <v>3</v>
      </c>
      <c r="T131" s="42"/>
      <c r="U131" s="42"/>
      <c r="V131" s="42"/>
      <c r="W131" s="42"/>
      <c r="X131" s="42"/>
    </row>
    <row r="132" spans="1:24">
      <c r="A132" s="4">
        <v>115</v>
      </c>
      <c r="B132" s="2" t="s">
        <v>367</v>
      </c>
      <c r="C132" s="56" t="s">
        <v>70</v>
      </c>
      <c r="E132" s="2">
        <v>2001</v>
      </c>
      <c r="N132" s="2"/>
      <c r="O132" s="57">
        <v>2</v>
      </c>
      <c r="S132" s="1">
        <f t="shared" si="2"/>
        <v>2</v>
      </c>
    </row>
    <row r="133" spans="1:24">
      <c r="A133" s="4">
        <v>116</v>
      </c>
      <c r="B133" s="42" t="s">
        <v>332</v>
      </c>
      <c r="C133" s="42" t="s">
        <v>70</v>
      </c>
      <c r="D133" s="42"/>
      <c r="E133" s="42">
        <v>2001</v>
      </c>
      <c r="F133" s="42"/>
      <c r="G133" s="42"/>
      <c r="H133" s="42"/>
      <c r="I133" s="42"/>
      <c r="J133" s="42"/>
      <c r="K133" s="42"/>
      <c r="L133" s="42"/>
      <c r="M133" s="42"/>
      <c r="N133" s="42">
        <v>2</v>
      </c>
      <c r="O133" s="42"/>
      <c r="P133" s="42"/>
      <c r="Q133" s="42"/>
      <c r="R133" s="42"/>
      <c r="S133" s="43">
        <f t="shared" si="2"/>
        <v>2</v>
      </c>
      <c r="T133" s="42"/>
      <c r="U133" s="42"/>
      <c r="V133" s="42"/>
      <c r="W133" s="42"/>
      <c r="X133" s="42"/>
    </row>
    <row r="134" spans="1:24">
      <c r="A134" s="4"/>
      <c r="D134" s="1"/>
      <c r="F134" s="1"/>
      <c r="G134" s="1"/>
      <c r="H134" s="1"/>
      <c r="I134" s="1"/>
      <c r="J134" s="1"/>
      <c r="K134" s="1"/>
      <c r="L134" s="1"/>
      <c r="M134" s="1"/>
      <c r="N134" s="43"/>
      <c r="O134" s="1"/>
      <c r="P134" s="1"/>
      <c r="Q134" s="1"/>
      <c r="R134" s="1"/>
      <c r="S134" s="1"/>
    </row>
    <row r="135" spans="1:24">
      <c r="B135" s="9" t="s">
        <v>254</v>
      </c>
      <c r="D135" s="1"/>
      <c r="F135" s="1"/>
      <c r="G135" s="1"/>
      <c r="H135" s="1"/>
      <c r="I135" s="1"/>
      <c r="J135" s="1"/>
      <c r="K135" s="1"/>
      <c r="L135" s="1"/>
      <c r="M135" s="1"/>
      <c r="N135" s="43"/>
      <c r="O135" s="1"/>
      <c r="P135" s="1"/>
      <c r="Q135" s="1"/>
      <c r="R135" s="1"/>
      <c r="S135" s="1"/>
    </row>
    <row r="136" spans="1:24" s="42" customFormat="1">
      <c r="A136" s="42">
        <v>117</v>
      </c>
      <c r="B136" s="42" t="s">
        <v>83</v>
      </c>
      <c r="C136" s="45" t="s">
        <v>215</v>
      </c>
      <c r="D136" s="43"/>
      <c r="E136" s="44">
        <v>2000</v>
      </c>
      <c r="F136" s="43">
        <v>10</v>
      </c>
      <c r="G136" s="43">
        <v>10</v>
      </c>
      <c r="H136" s="43">
        <v>4</v>
      </c>
      <c r="I136" s="43"/>
      <c r="J136" s="43"/>
      <c r="K136" s="43"/>
      <c r="L136" s="43"/>
      <c r="M136" s="43"/>
      <c r="N136" s="43">
        <v>9</v>
      </c>
      <c r="O136" s="43">
        <v>6</v>
      </c>
      <c r="P136" s="43"/>
      <c r="Q136" s="43"/>
      <c r="R136" s="43"/>
      <c r="S136" s="43">
        <f>SUM(F136:R136)</f>
        <v>39</v>
      </c>
    </row>
    <row r="137" spans="1:24" s="42" customFormat="1">
      <c r="A137" s="42">
        <v>118</v>
      </c>
      <c r="B137" s="42" t="s">
        <v>82</v>
      </c>
      <c r="C137" s="45" t="s">
        <v>343</v>
      </c>
      <c r="D137" s="43"/>
      <c r="E137" s="44">
        <v>1998</v>
      </c>
      <c r="F137" s="43">
        <v>6</v>
      </c>
      <c r="G137" s="43">
        <v>6</v>
      </c>
      <c r="H137" s="43">
        <v>3</v>
      </c>
      <c r="I137" s="43">
        <v>2</v>
      </c>
      <c r="J137" s="43">
        <v>3</v>
      </c>
      <c r="K137" s="43">
        <v>2</v>
      </c>
      <c r="L137" s="46">
        <v>1</v>
      </c>
      <c r="M137" s="46">
        <v>1</v>
      </c>
      <c r="N137" s="43">
        <v>7</v>
      </c>
      <c r="O137" s="43">
        <v>10</v>
      </c>
      <c r="P137" s="43"/>
      <c r="Q137" s="43"/>
      <c r="R137" s="43"/>
      <c r="S137" s="43">
        <v>39</v>
      </c>
    </row>
    <row r="138" spans="1:24" s="42" customFormat="1">
      <c r="A138" s="42">
        <v>119</v>
      </c>
      <c r="B138" s="42" t="s">
        <v>78</v>
      </c>
      <c r="C138" s="45" t="s">
        <v>79</v>
      </c>
      <c r="D138" s="43"/>
      <c r="E138" s="44">
        <v>1998</v>
      </c>
      <c r="F138" s="43">
        <v>11</v>
      </c>
      <c r="G138" s="43">
        <v>8</v>
      </c>
      <c r="H138" s="43"/>
      <c r="I138" s="43"/>
      <c r="J138" s="43">
        <v>4</v>
      </c>
      <c r="K138" s="43">
        <v>4</v>
      </c>
      <c r="L138" s="43"/>
      <c r="M138" s="43"/>
      <c r="N138" s="43"/>
      <c r="O138" s="43"/>
      <c r="P138" s="43"/>
      <c r="Q138" s="43"/>
      <c r="R138" s="43"/>
      <c r="S138" s="43">
        <f t="shared" ref="S138:S156" si="3">SUM(F138:R138)</f>
        <v>27</v>
      </c>
    </row>
    <row r="139" spans="1:24" s="42" customFormat="1">
      <c r="A139" s="42">
        <v>120</v>
      </c>
      <c r="B139" s="42" t="s">
        <v>86</v>
      </c>
      <c r="C139" s="45" t="s">
        <v>215</v>
      </c>
      <c r="D139" s="43"/>
      <c r="E139" s="44">
        <v>2000</v>
      </c>
      <c r="F139" s="43">
        <v>7</v>
      </c>
      <c r="G139" s="43">
        <v>5</v>
      </c>
      <c r="H139" s="43">
        <v>2</v>
      </c>
      <c r="I139" s="43"/>
      <c r="J139" s="43"/>
      <c r="K139" s="43"/>
      <c r="L139" s="43"/>
      <c r="M139" s="43"/>
      <c r="N139" s="43">
        <v>8</v>
      </c>
      <c r="O139" s="43">
        <v>5</v>
      </c>
      <c r="P139" s="43"/>
      <c r="Q139" s="43"/>
      <c r="R139" s="43"/>
      <c r="S139" s="43">
        <f t="shared" si="3"/>
        <v>27</v>
      </c>
    </row>
    <row r="140" spans="1:24" s="42" customFormat="1">
      <c r="A140" s="42">
        <v>121</v>
      </c>
      <c r="B140" s="42" t="s">
        <v>80</v>
      </c>
      <c r="C140" s="45" t="s">
        <v>79</v>
      </c>
      <c r="D140" s="43"/>
      <c r="E140" s="44">
        <v>1998</v>
      </c>
      <c r="F140" s="43">
        <v>8</v>
      </c>
      <c r="G140" s="43">
        <v>9</v>
      </c>
      <c r="H140" s="43"/>
      <c r="I140" s="43"/>
      <c r="J140" s="43">
        <v>2</v>
      </c>
      <c r="K140" s="43">
        <v>3</v>
      </c>
      <c r="L140" s="43"/>
      <c r="M140" s="43"/>
      <c r="N140" s="43"/>
      <c r="O140" s="43"/>
      <c r="P140" s="43"/>
      <c r="Q140" s="43"/>
      <c r="R140" s="43"/>
      <c r="S140" s="43">
        <f t="shared" si="3"/>
        <v>22</v>
      </c>
    </row>
    <row r="141" spans="1:24" s="42" customFormat="1">
      <c r="A141" s="42">
        <v>122</v>
      </c>
      <c r="B141" s="42" t="s">
        <v>84</v>
      </c>
      <c r="C141" s="45" t="s">
        <v>79</v>
      </c>
      <c r="D141" s="43"/>
      <c r="E141" s="44">
        <v>1999</v>
      </c>
      <c r="F141" s="43">
        <v>9</v>
      </c>
      <c r="G141" s="43">
        <v>7</v>
      </c>
      <c r="H141" s="43"/>
      <c r="I141" s="43"/>
      <c r="J141" s="43">
        <v>1</v>
      </c>
      <c r="K141" s="43">
        <v>1</v>
      </c>
      <c r="L141" s="43"/>
      <c r="M141" s="43"/>
      <c r="N141" s="43"/>
      <c r="O141" s="43"/>
      <c r="P141" s="43"/>
      <c r="Q141" s="43"/>
      <c r="R141" s="43"/>
      <c r="S141" s="43">
        <f t="shared" si="3"/>
        <v>18</v>
      </c>
    </row>
    <row r="142" spans="1:24" s="42" customFormat="1">
      <c r="A142" s="42">
        <v>123</v>
      </c>
      <c r="B142" s="2" t="s">
        <v>377</v>
      </c>
      <c r="C142" s="56" t="s">
        <v>373</v>
      </c>
      <c r="D142" s="2"/>
      <c r="E142" s="2">
        <v>1999</v>
      </c>
      <c r="F142" s="2"/>
      <c r="G142" s="2"/>
      <c r="H142" s="2"/>
      <c r="I142" s="2"/>
      <c r="J142" s="2"/>
      <c r="K142" s="2"/>
      <c r="L142" s="2"/>
      <c r="M142" s="2"/>
      <c r="N142" s="2"/>
      <c r="O142" s="59">
        <v>9</v>
      </c>
      <c r="P142" s="2"/>
      <c r="Q142" s="2"/>
      <c r="R142" s="2"/>
      <c r="S142" s="43">
        <f t="shared" si="3"/>
        <v>9</v>
      </c>
      <c r="T142" s="2"/>
      <c r="U142" s="2"/>
      <c r="V142" s="2"/>
      <c r="W142" s="2"/>
      <c r="X142" s="2"/>
    </row>
    <row r="143" spans="1:24" s="42" customFormat="1">
      <c r="A143" s="42">
        <v>124</v>
      </c>
      <c r="B143" s="2" t="s">
        <v>376</v>
      </c>
      <c r="C143" s="56" t="s">
        <v>373</v>
      </c>
      <c r="D143" s="2"/>
      <c r="E143" s="2">
        <v>1999</v>
      </c>
      <c r="F143" s="2"/>
      <c r="G143" s="2"/>
      <c r="H143" s="2"/>
      <c r="I143" s="2"/>
      <c r="J143" s="2"/>
      <c r="K143" s="2"/>
      <c r="L143" s="2"/>
      <c r="M143" s="2"/>
      <c r="N143" s="2"/>
      <c r="O143" s="59">
        <v>8</v>
      </c>
      <c r="P143" s="2"/>
      <c r="Q143" s="2"/>
      <c r="R143" s="2"/>
      <c r="S143" s="43">
        <f t="shared" si="3"/>
        <v>8</v>
      </c>
      <c r="T143" s="2"/>
      <c r="U143" s="2"/>
      <c r="V143" s="2"/>
      <c r="W143" s="2"/>
      <c r="X143" s="2"/>
    </row>
    <row r="144" spans="1:24" s="42" customFormat="1">
      <c r="A144" s="42">
        <v>125</v>
      </c>
      <c r="B144" s="42" t="s">
        <v>87</v>
      </c>
      <c r="C144" s="45" t="s">
        <v>215</v>
      </c>
      <c r="D144" s="43"/>
      <c r="E144" s="44">
        <v>1999</v>
      </c>
      <c r="F144" s="43">
        <v>2</v>
      </c>
      <c r="G144" s="43">
        <v>4</v>
      </c>
      <c r="H144" s="43">
        <v>1</v>
      </c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>
        <f t="shared" si="3"/>
        <v>7</v>
      </c>
    </row>
    <row r="145" spans="1:24" s="42" customFormat="1">
      <c r="A145" s="42">
        <v>126</v>
      </c>
      <c r="B145" s="42" t="s">
        <v>352</v>
      </c>
      <c r="C145" s="42" t="s">
        <v>70</v>
      </c>
      <c r="E145" s="42">
        <v>2000</v>
      </c>
      <c r="N145" s="42">
        <v>5</v>
      </c>
      <c r="O145" s="42">
        <v>2</v>
      </c>
      <c r="S145" s="43">
        <f t="shared" si="3"/>
        <v>7</v>
      </c>
    </row>
    <row r="146" spans="1:24" s="42" customFormat="1">
      <c r="A146" s="42">
        <v>127</v>
      </c>
      <c r="B146" s="42" t="s">
        <v>354</v>
      </c>
      <c r="C146" s="42" t="s">
        <v>70</v>
      </c>
      <c r="E146" s="42">
        <v>2000</v>
      </c>
      <c r="N146" s="42">
        <v>3</v>
      </c>
      <c r="O146" s="42">
        <v>4</v>
      </c>
      <c r="S146" s="43">
        <f t="shared" si="3"/>
        <v>7</v>
      </c>
    </row>
    <row r="147" spans="1:24" s="42" customFormat="1">
      <c r="A147" s="42">
        <v>128</v>
      </c>
      <c r="B147" s="42" t="s">
        <v>90</v>
      </c>
      <c r="C147" s="45" t="s">
        <v>343</v>
      </c>
      <c r="D147" s="43"/>
      <c r="E147" s="44">
        <v>2001</v>
      </c>
      <c r="F147" s="43">
        <v>1</v>
      </c>
      <c r="G147" s="43">
        <v>2</v>
      </c>
      <c r="H147" s="43"/>
      <c r="I147" s="43"/>
      <c r="J147" s="43"/>
      <c r="K147" s="43"/>
      <c r="L147" s="43"/>
      <c r="M147" s="43"/>
      <c r="N147" s="43">
        <v>1</v>
      </c>
      <c r="O147" s="43">
        <v>3</v>
      </c>
      <c r="P147" s="43"/>
      <c r="Q147" s="43"/>
      <c r="R147" s="43"/>
      <c r="S147" s="43">
        <f t="shared" si="3"/>
        <v>7</v>
      </c>
    </row>
    <row r="148" spans="1:24" s="42" customFormat="1">
      <c r="A148" s="42">
        <v>129</v>
      </c>
      <c r="B148" s="60" t="s">
        <v>375</v>
      </c>
      <c r="C148" s="56" t="s">
        <v>373</v>
      </c>
      <c r="D148" s="2"/>
      <c r="E148" s="2">
        <v>1999</v>
      </c>
      <c r="F148" s="2"/>
      <c r="G148" s="2"/>
      <c r="H148" s="2"/>
      <c r="I148" s="2"/>
      <c r="J148" s="2"/>
      <c r="K148" s="2"/>
      <c r="L148" s="2"/>
      <c r="M148" s="2"/>
      <c r="N148" s="2"/>
      <c r="O148" s="59">
        <v>7</v>
      </c>
      <c r="P148" s="2"/>
      <c r="Q148" s="2"/>
      <c r="R148" s="2"/>
      <c r="S148" s="43">
        <f t="shared" si="3"/>
        <v>7</v>
      </c>
      <c r="T148" s="2"/>
      <c r="U148" s="2"/>
      <c r="V148" s="2"/>
      <c r="W148" s="2"/>
      <c r="X148" s="2"/>
    </row>
    <row r="149" spans="1:24" s="42" customFormat="1">
      <c r="A149" s="42">
        <v>130</v>
      </c>
      <c r="B149" s="42" t="s">
        <v>351</v>
      </c>
      <c r="C149" s="42" t="s">
        <v>334</v>
      </c>
      <c r="E149" s="42">
        <v>2001</v>
      </c>
      <c r="N149" s="42">
        <v>6</v>
      </c>
      <c r="S149" s="43">
        <f t="shared" si="3"/>
        <v>6</v>
      </c>
    </row>
    <row r="150" spans="1:24" s="42" customFormat="1">
      <c r="A150" s="42">
        <v>131</v>
      </c>
      <c r="B150" s="42" t="s">
        <v>81</v>
      </c>
      <c r="C150" s="42" t="s">
        <v>42</v>
      </c>
      <c r="D150" s="43" t="s">
        <v>10</v>
      </c>
      <c r="E150" s="44">
        <v>1999</v>
      </c>
      <c r="F150" s="43">
        <v>5</v>
      </c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>
        <f t="shared" si="3"/>
        <v>5</v>
      </c>
    </row>
    <row r="151" spans="1:24" s="42" customFormat="1">
      <c r="A151" s="42">
        <v>132</v>
      </c>
      <c r="B151" s="42" t="s">
        <v>85</v>
      </c>
      <c r="C151" s="42" t="s">
        <v>42</v>
      </c>
      <c r="D151" s="43" t="s">
        <v>10</v>
      </c>
      <c r="E151" s="44">
        <v>1999</v>
      </c>
      <c r="F151" s="43">
        <v>4</v>
      </c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>
        <f t="shared" si="3"/>
        <v>4</v>
      </c>
    </row>
    <row r="152" spans="1:24" s="42" customFormat="1">
      <c r="A152" s="42">
        <v>133</v>
      </c>
      <c r="B152" s="42" t="s">
        <v>88</v>
      </c>
      <c r="C152" s="45" t="s">
        <v>89</v>
      </c>
      <c r="D152" s="43"/>
      <c r="E152" s="44">
        <v>1999</v>
      </c>
      <c r="F152" s="43">
        <v>3</v>
      </c>
      <c r="G152" s="43">
        <v>1</v>
      </c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>
        <f t="shared" si="3"/>
        <v>4</v>
      </c>
    </row>
    <row r="153" spans="1:24" s="42" customFormat="1">
      <c r="A153" s="42">
        <v>134</v>
      </c>
      <c r="B153" s="42" t="s">
        <v>353</v>
      </c>
      <c r="C153" s="42" t="s">
        <v>334</v>
      </c>
      <c r="E153" s="42">
        <v>2000</v>
      </c>
      <c r="N153" s="42">
        <v>4</v>
      </c>
      <c r="S153" s="43">
        <f t="shared" si="3"/>
        <v>4</v>
      </c>
    </row>
    <row r="154" spans="1:24">
      <c r="A154" s="42">
        <v>135</v>
      </c>
      <c r="B154" s="42" t="s">
        <v>306</v>
      </c>
      <c r="C154" s="42" t="s">
        <v>307</v>
      </c>
      <c r="D154" s="43"/>
      <c r="E154" s="44">
        <v>1998</v>
      </c>
      <c r="F154" s="43"/>
      <c r="G154" s="43"/>
      <c r="H154" s="43"/>
      <c r="I154" s="43"/>
      <c r="J154" s="43"/>
      <c r="K154" s="43"/>
      <c r="L154" s="43">
        <v>2</v>
      </c>
      <c r="M154" s="43">
        <v>2</v>
      </c>
      <c r="N154" s="43"/>
      <c r="O154" s="43"/>
      <c r="P154" s="43"/>
      <c r="Q154" s="43"/>
      <c r="R154" s="43"/>
      <c r="S154" s="43">
        <f t="shared" si="3"/>
        <v>4</v>
      </c>
      <c r="T154" s="42"/>
      <c r="U154" s="42"/>
      <c r="V154" s="42"/>
      <c r="W154" s="42"/>
      <c r="X154" s="42"/>
    </row>
    <row r="155" spans="1:24">
      <c r="A155" s="42">
        <v>136</v>
      </c>
      <c r="B155" s="42" t="s">
        <v>219</v>
      </c>
      <c r="C155" s="45" t="s">
        <v>28</v>
      </c>
      <c r="D155" s="43"/>
      <c r="E155" s="44">
        <v>2001</v>
      </c>
      <c r="F155" s="43"/>
      <c r="G155" s="43">
        <v>3</v>
      </c>
      <c r="H155" s="43"/>
      <c r="I155" s="43">
        <v>1</v>
      </c>
      <c r="J155" s="43"/>
      <c r="K155" s="43"/>
      <c r="L155" s="43"/>
      <c r="M155" s="43"/>
      <c r="N155" s="43"/>
      <c r="O155" s="43"/>
      <c r="P155" s="43"/>
      <c r="Q155" s="43"/>
      <c r="R155" s="43"/>
      <c r="S155" s="43">
        <f t="shared" si="3"/>
        <v>4</v>
      </c>
      <c r="T155" s="42"/>
      <c r="U155" s="42"/>
      <c r="V155" s="42"/>
      <c r="W155" s="42"/>
      <c r="X155" s="42"/>
    </row>
    <row r="156" spans="1:24">
      <c r="A156" s="42">
        <v>137</v>
      </c>
      <c r="B156" s="42" t="s">
        <v>355</v>
      </c>
      <c r="C156" s="42" t="s">
        <v>70</v>
      </c>
      <c r="D156" s="42"/>
      <c r="E156" s="42">
        <v>2001</v>
      </c>
      <c r="F156" s="42"/>
      <c r="G156" s="42"/>
      <c r="H156" s="42"/>
      <c r="I156" s="42"/>
      <c r="J156" s="42"/>
      <c r="K156" s="42"/>
      <c r="L156" s="42"/>
      <c r="M156" s="42"/>
      <c r="N156" s="42">
        <v>2</v>
      </c>
      <c r="O156" s="42">
        <v>1</v>
      </c>
      <c r="P156" s="42"/>
      <c r="Q156" s="42"/>
      <c r="R156" s="42"/>
      <c r="S156" s="43">
        <f t="shared" si="3"/>
        <v>3</v>
      </c>
      <c r="T156" s="42"/>
      <c r="U156" s="42"/>
      <c r="V156" s="42"/>
      <c r="W156" s="42"/>
      <c r="X156" s="42"/>
    </row>
    <row r="157" spans="1:24">
      <c r="A157" s="4"/>
      <c r="C157" s="3"/>
      <c r="D157" s="1"/>
      <c r="F157" s="1"/>
      <c r="G157" s="1"/>
      <c r="H157" s="1"/>
      <c r="I157" s="1"/>
      <c r="J157" s="1"/>
      <c r="K157" s="1"/>
      <c r="L157" s="1"/>
      <c r="M157" s="1"/>
      <c r="N157" s="43"/>
      <c r="O157" s="1"/>
      <c r="P157" s="1"/>
      <c r="Q157" s="1"/>
      <c r="R157" s="1"/>
      <c r="S157" s="1"/>
    </row>
    <row r="158" spans="1:24">
      <c r="B158" s="9" t="s">
        <v>176</v>
      </c>
      <c r="D158" s="1"/>
      <c r="F158" s="1"/>
      <c r="G158" s="1"/>
      <c r="H158" s="1"/>
      <c r="I158" s="1"/>
      <c r="J158" s="1"/>
      <c r="K158" s="1"/>
      <c r="L158" s="1"/>
      <c r="M158" s="1"/>
      <c r="N158" s="43"/>
      <c r="O158" s="1"/>
      <c r="P158" s="1"/>
      <c r="Q158" s="1"/>
      <c r="R158" s="1"/>
      <c r="S158" s="1"/>
    </row>
    <row r="159" spans="1:24" s="42" customFormat="1">
      <c r="A159" s="42">
        <v>138</v>
      </c>
      <c r="B159" s="42" t="s">
        <v>96</v>
      </c>
      <c r="C159" s="45" t="s">
        <v>97</v>
      </c>
      <c r="D159" s="43"/>
      <c r="E159" s="44">
        <v>1995</v>
      </c>
      <c r="F159" s="43">
        <v>13</v>
      </c>
      <c r="G159" s="43">
        <v>12</v>
      </c>
      <c r="H159" s="43">
        <v>9</v>
      </c>
      <c r="I159" s="43"/>
      <c r="J159" s="43">
        <v>9</v>
      </c>
      <c r="K159" s="43">
        <v>9</v>
      </c>
      <c r="L159" s="46">
        <v>4</v>
      </c>
      <c r="M159" s="43">
        <v>5</v>
      </c>
      <c r="N159" s="43">
        <v>12</v>
      </c>
      <c r="O159" s="43">
        <v>10</v>
      </c>
      <c r="P159" s="43"/>
      <c r="Q159" s="43"/>
      <c r="R159" s="43"/>
      <c r="S159" s="49">
        <v>79</v>
      </c>
    </row>
    <row r="160" spans="1:24" s="42" customFormat="1">
      <c r="A160" s="42">
        <v>139</v>
      </c>
      <c r="B160" s="42" t="s">
        <v>91</v>
      </c>
      <c r="C160" s="45" t="s">
        <v>92</v>
      </c>
      <c r="D160" s="43"/>
      <c r="E160" s="44">
        <v>1995</v>
      </c>
      <c r="F160" s="43">
        <v>14</v>
      </c>
      <c r="G160" s="43">
        <v>10</v>
      </c>
      <c r="H160" s="43">
        <v>8</v>
      </c>
      <c r="I160" s="43"/>
      <c r="J160" s="43">
        <v>7</v>
      </c>
      <c r="K160" s="43">
        <v>7</v>
      </c>
      <c r="L160" s="46">
        <v>3</v>
      </c>
      <c r="M160" s="43">
        <v>3</v>
      </c>
      <c r="N160" s="43">
        <v>8</v>
      </c>
      <c r="O160" s="43">
        <v>8</v>
      </c>
      <c r="P160" s="43"/>
      <c r="Q160" s="43"/>
      <c r="R160" s="43"/>
      <c r="S160" s="49">
        <v>65</v>
      </c>
    </row>
    <row r="161" spans="1:19" s="42" customFormat="1">
      <c r="A161" s="42">
        <v>140</v>
      </c>
      <c r="B161" s="42" t="s">
        <v>98</v>
      </c>
      <c r="C161" s="45" t="s">
        <v>73</v>
      </c>
      <c r="D161" s="43"/>
      <c r="E161" s="44">
        <v>1995</v>
      </c>
      <c r="F161" s="43">
        <v>10</v>
      </c>
      <c r="G161" s="43">
        <v>11</v>
      </c>
      <c r="H161" s="43"/>
      <c r="I161" s="43"/>
      <c r="J161" s="43">
        <v>8</v>
      </c>
      <c r="K161" s="43">
        <v>8</v>
      </c>
      <c r="L161" s="43">
        <v>5</v>
      </c>
      <c r="M161" s="61">
        <v>4</v>
      </c>
      <c r="N161" s="43">
        <v>10</v>
      </c>
      <c r="O161" s="43">
        <v>9</v>
      </c>
      <c r="P161" s="43"/>
      <c r="Q161" s="43"/>
      <c r="R161" s="43"/>
      <c r="S161" s="49">
        <f t="shared" ref="S161:S187" si="4">SUM(F161:R161)</f>
        <v>65</v>
      </c>
    </row>
    <row r="162" spans="1:19" s="42" customFormat="1">
      <c r="A162" s="42">
        <v>141</v>
      </c>
      <c r="B162" s="42" t="s">
        <v>99</v>
      </c>
      <c r="C162" s="45" t="s">
        <v>215</v>
      </c>
      <c r="D162" s="43"/>
      <c r="E162" s="44">
        <v>1995</v>
      </c>
      <c r="F162" s="43">
        <v>8</v>
      </c>
      <c r="G162" s="43">
        <v>6</v>
      </c>
      <c r="H162" s="43">
        <v>6</v>
      </c>
      <c r="I162" s="43"/>
      <c r="J162" s="43"/>
      <c r="K162" s="43"/>
      <c r="L162" s="43"/>
      <c r="M162" s="43"/>
      <c r="N162" s="43">
        <v>11</v>
      </c>
      <c r="O162" s="43">
        <v>6</v>
      </c>
      <c r="P162" s="43"/>
      <c r="Q162" s="43"/>
      <c r="R162" s="43"/>
      <c r="S162" s="49">
        <f t="shared" si="4"/>
        <v>37</v>
      </c>
    </row>
    <row r="163" spans="1:19" s="42" customFormat="1">
      <c r="A163" s="42">
        <v>142</v>
      </c>
      <c r="B163" s="42" t="s">
        <v>94</v>
      </c>
      <c r="C163" s="45" t="s">
        <v>28</v>
      </c>
      <c r="D163" s="43"/>
      <c r="E163" s="44">
        <v>1994</v>
      </c>
      <c r="F163" s="43">
        <v>12</v>
      </c>
      <c r="G163" s="43">
        <v>9</v>
      </c>
      <c r="H163" s="43"/>
      <c r="I163" s="43">
        <v>3</v>
      </c>
      <c r="J163" s="43"/>
      <c r="K163" s="43"/>
      <c r="L163" s="43"/>
      <c r="M163" s="43"/>
      <c r="N163" s="43"/>
      <c r="O163" s="43">
        <v>11</v>
      </c>
      <c r="P163" s="43"/>
      <c r="Q163" s="43"/>
      <c r="R163" s="43"/>
      <c r="S163" s="49">
        <f t="shared" si="4"/>
        <v>35</v>
      </c>
    </row>
    <row r="164" spans="1:19" s="42" customFormat="1">
      <c r="A164" s="42">
        <v>143</v>
      </c>
      <c r="B164" s="42" t="s">
        <v>291</v>
      </c>
      <c r="D164" s="43"/>
      <c r="E164" s="43">
        <v>1996</v>
      </c>
      <c r="J164" s="43">
        <v>6</v>
      </c>
      <c r="K164" s="43">
        <v>5</v>
      </c>
      <c r="N164" s="42">
        <v>9</v>
      </c>
      <c r="O164" s="42">
        <v>7</v>
      </c>
      <c r="S164" s="49">
        <f t="shared" si="4"/>
        <v>27</v>
      </c>
    </row>
    <row r="165" spans="1:19" s="42" customFormat="1">
      <c r="A165" s="42">
        <v>144</v>
      </c>
      <c r="B165" s="42" t="s">
        <v>100</v>
      </c>
      <c r="C165" s="42" t="s">
        <v>101</v>
      </c>
      <c r="D165" s="43"/>
      <c r="E165" s="44">
        <v>1994</v>
      </c>
      <c r="F165" s="43">
        <v>9</v>
      </c>
      <c r="G165" s="43"/>
      <c r="H165" s="43">
        <v>4</v>
      </c>
      <c r="I165" s="43"/>
      <c r="J165" s="48"/>
      <c r="K165" s="48"/>
      <c r="L165" s="48"/>
      <c r="M165" s="48"/>
      <c r="N165" s="48">
        <v>5</v>
      </c>
      <c r="O165" s="48">
        <v>5</v>
      </c>
      <c r="P165" s="48"/>
      <c r="Q165" s="48"/>
      <c r="R165" s="48"/>
      <c r="S165" s="49">
        <f t="shared" si="4"/>
        <v>23</v>
      </c>
    </row>
    <row r="166" spans="1:19" s="42" customFormat="1">
      <c r="A166" s="42">
        <v>145</v>
      </c>
      <c r="B166" s="42" t="s">
        <v>93</v>
      </c>
      <c r="C166" s="45" t="s">
        <v>215</v>
      </c>
      <c r="D166" s="43"/>
      <c r="E166" s="44">
        <v>1995</v>
      </c>
      <c r="F166" s="43">
        <v>11</v>
      </c>
      <c r="G166" s="43">
        <v>5</v>
      </c>
      <c r="H166" s="43">
        <v>7</v>
      </c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9">
        <f t="shared" si="4"/>
        <v>23</v>
      </c>
    </row>
    <row r="167" spans="1:19" s="42" customFormat="1">
      <c r="A167" s="42">
        <v>146</v>
      </c>
      <c r="B167" s="42" t="s">
        <v>102</v>
      </c>
      <c r="C167" s="45" t="s">
        <v>103</v>
      </c>
      <c r="D167" s="43"/>
      <c r="E167" s="44">
        <v>1993</v>
      </c>
      <c r="F167" s="43">
        <v>7</v>
      </c>
      <c r="G167" s="43">
        <v>7</v>
      </c>
      <c r="H167" s="43">
        <v>5</v>
      </c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9">
        <f t="shared" si="4"/>
        <v>19</v>
      </c>
    </row>
    <row r="168" spans="1:19" s="42" customFormat="1">
      <c r="A168" s="42">
        <v>147</v>
      </c>
      <c r="B168" s="42" t="s">
        <v>108</v>
      </c>
      <c r="C168" s="45" t="s">
        <v>109</v>
      </c>
      <c r="D168" s="43"/>
      <c r="E168" s="44">
        <v>1997</v>
      </c>
      <c r="F168" s="43">
        <v>3</v>
      </c>
      <c r="G168" s="43">
        <v>2</v>
      </c>
      <c r="H168" s="43">
        <v>3</v>
      </c>
      <c r="I168" s="43"/>
      <c r="J168" s="43">
        <v>1</v>
      </c>
      <c r="K168" s="43">
        <v>1</v>
      </c>
      <c r="L168" s="43"/>
      <c r="M168" s="43"/>
      <c r="N168" s="43">
        <v>4</v>
      </c>
      <c r="O168" s="43">
        <v>3</v>
      </c>
      <c r="P168" s="43"/>
      <c r="Q168" s="43"/>
      <c r="R168" s="43"/>
      <c r="S168" s="49">
        <f t="shared" si="4"/>
        <v>17</v>
      </c>
    </row>
    <row r="169" spans="1:19" s="42" customFormat="1">
      <c r="A169" s="42">
        <v>148</v>
      </c>
      <c r="B169" s="42" t="s">
        <v>105</v>
      </c>
      <c r="C169" s="45" t="s">
        <v>106</v>
      </c>
      <c r="D169" s="43"/>
      <c r="E169" s="44">
        <v>1993</v>
      </c>
      <c r="F169" s="43">
        <v>4</v>
      </c>
      <c r="G169" s="43">
        <v>3</v>
      </c>
      <c r="H169" s="43">
        <v>2</v>
      </c>
      <c r="I169" s="43">
        <v>1</v>
      </c>
      <c r="J169" s="43"/>
      <c r="K169" s="43"/>
      <c r="L169" s="43"/>
      <c r="M169" s="43"/>
      <c r="N169" s="43">
        <v>6</v>
      </c>
      <c r="O169" s="43"/>
      <c r="P169" s="43"/>
      <c r="Q169" s="43"/>
      <c r="R169" s="43"/>
      <c r="S169" s="49">
        <f t="shared" si="4"/>
        <v>16</v>
      </c>
    </row>
    <row r="170" spans="1:19" s="42" customFormat="1">
      <c r="A170" s="42">
        <v>149</v>
      </c>
      <c r="B170" s="42" t="s">
        <v>95</v>
      </c>
      <c r="D170" s="43" t="s">
        <v>15</v>
      </c>
      <c r="E170" s="44">
        <v>1993</v>
      </c>
      <c r="F170" s="43">
        <v>15</v>
      </c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9">
        <f t="shared" si="4"/>
        <v>15</v>
      </c>
    </row>
    <row r="171" spans="1:19" s="42" customFormat="1">
      <c r="A171" s="42">
        <v>150</v>
      </c>
      <c r="B171" s="42" t="s">
        <v>104</v>
      </c>
      <c r="C171" s="45" t="s">
        <v>49</v>
      </c>
      <c r="D171" s="43"/>
      <c r="E171" s="44">
        <v>1996</v>
      </c>
      <c r="F171" s="43">
        <v>7</v>
      </c>
      <c r="G171" s="43">
        <v>4</v>
      </c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9">
        <f t="shared" si="4"/>
        <v>11</v>
      </c>
    </row>
    <row r="172" spans="1:19" s="42" customFormat="1">
      <c r="A172" s="42">
        <v>151</v>
      </c>
      <c r="B172" s="42" t="s">
        <v>290</v>
      </c>
      <c r="C172" s="50" t="b">
        <v>1</v>
      </c>
      <c r="D172" s="43"/>
      <c r="E172" s="43">
        <v>1994</v>
      </c>
      <c r="J172" s="43">
        <v>5</v>
      </c>
      <c r="K172" s="43">
        <v>6</v>
      </c>
      <c r="S172" s="49">
        <f t="shared" si="4"/>
        <v>11</v>
      </c>
    </row>
    <row r="173" spans="1:19" s="42" customFormat="1">
      <c r="A173" s="42">
        <v>152</v>
      </c>
      <c r="B173" s="42" t="s">
        <v>318</v>
      </c>
      <c r="C173" s="42" t="s">
        <v>319</v>
      </c>
      <c r="E173" s="42">
        <v>1994</v>
      </c>
      <c r="G173" s="43"/>
      <c r="H173" s="43"/>
      <c r="I173" s="43"/>
      <c r="J173" s="43"/>
      <c r="K173" s="43"/>
      <c r="L173" s="42">
        <v>2</v>
      </c>
      <c r="M173" s="44">
        <v>2</v>
      </c>
      <c r="N173" s="43">
        <v>1</v>
      </c>
      <c r="O173" s="43">
        <v>4</v>
      </c>
      <c r="P173" s="43"/>
      <c r="Q173" s="43"/>
      <c r="R173" s="43"/>
      <c r="S173" s="49">
        <f t="shared" si="4"/>
        <v>9</v>
      </c>
    </row>
    <row r="174" spans="1:19" s="42" customFormat="1">
      <c r="A174" s="42">
        <v>153</v>
      </c>
      <c r="B174" s="42" t="s">
        <v>220</v>
      </c>
      <c r="C174" s="45" t="s">
        <v>28</v>
      </c>
      <c r="D174" s="43"/>
      <c r="E174" s="44">
        <v>1995</v>
      </c>
      <c r="F174" s="43"/>
      <c r="G174" s="43">
        <v>8</v>
      </c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9">
        <f t="shared" si="4"/>
        <v>8</v>
      </c>
    </row>
    <row r="175" spans="1:19" s="42" customFormat="1">
      <c r="A175" s="42">
        <v>154</v>
      </c>
      <c r="B175" s="42" t="s">
        <v>289</v>
      </c>
      <c r="C175" s="42" t="s">
        <v>288</v>
      </c>
      <c r="D175" s="43"/>
      <c r="E175" s="43">
        <v>1997</v>
      </c>
      <c r="J175" s="43">
        <v>4</v>
      </c>
      <c r="K175" s="43">
        <v>4</v>
      </c>
      <c r="S175" s="49">
        <f t="shared" si="4"/>
        <v>8</v>
      </c>
    </row>
    <row r="176" spans="1:19" s="42" customFormat="1">
      <c r="A176" s="42">
        <v>155</v>
      </c>
      <c r="B176" s="42" t="s">
        <v>359</v>
      </c>
      <c r="C176" s="42" t="s">
        <v>357</v>
      </c>
      <c r="E176" s="42">
        <v>1996</v>
      </c>
      <c r="N176" s="42">
        <v>7</v>
      </c>
      <c r="S176" s="49">
        <f t="shared" si="4"/>
        <v>7</v>
      </c>
    </row>
    <row r="177" spans="1:19" s="42" customFormat="1">
      <c r="A177" s="42">
        <v>156</v>
      </c>
      <c r="B177" s="42" t="s">
        <v>107</v>
      </c>
      <c r="C177" s="42" t="s">
        <v>42</v>
      </c>
      <c r="D177" s="43" t="s">
        <v>54</v>
      </c>
      <c r="E177" s="44">
        <v>1997</v>
      </c>
      <c r="F177" s="43">
        <v>7</v>
      </c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9">
        <f t="shared" si="4"/>
        <v>7</v>
      </c>
    </row>
    <row r="178" spans="1:19" s="42" customFormat="1">
      <c r="A178" s="42">
        <v>157</v>
      </c>
      <c r="B178" s="42" t="s">
        <v>287</v>
      </c>
      <c r="C178" s="42" t="b">
        <v>1</v>
      </c>
      <c r="D178" s="43"/>
      <c r="E178" s="43">
        <v>1994</v>
      </c>
      <c r="J178" s="43">
        <v>3</v>
      </c>
      <c r="K178" s="43">
        <v>3</v>
      </c>
      <c r="S178" s="49">
        <f t="shared" si="4"/>
        <v>6</v>
      </c>
    </row>
    <row r="179" spans="1:19" s="42" customFormat="1">
      <c r="A179" s="42">
        <v>158</v>
      </c>
      <c r="B179" s="42" t="s">
        <v>286</v>
      </c>
      <c r="C179" s="42" t="s">
        <v>118</v>
      </c>
      <c r="D179" s="43"/>
      <c r="E179" s="43">
        <v>1995</v>
      </c>
      <c r="J179" s="43">
        <v>2</v>
      </c>
      <c r="K179" s="43">
        <v>2</v>
      </c>
      <c r="S179" s="49">
        <f t="shared" si="4"/>
        <v>4</v>
      </c>
    </row>
    <row r="180" spans="1:19" s="42" customFormat="1">
      <c r="A180" s="42">
        <v>159</v>
      </c>
      <c r="B180" s="42" t="s">
        <v>110</v>
      </c>
      <c r="C180" s="45" t="s">
        <v>215</v>
      </c>
      <c r="D180" s="43"/>
      <c r="E180" s="44">
        <v>1997</v>
      </c>
      <c r="F180" s="43">
        <v>1</v>
      </c>
      <c r="G180" s="43">
        <v>1</v>
      </c>
      <c r="H180" s="43">
        <v>1</v>
      </c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9">
        <f t="shared" si="4"/>
        <v>3</v>
      </c>
    </row>
    <row r="181" spans="1:19" s="42" customFormat="1">
      <c r="A181" s="42">
        <v>160</v>
      </c>
      <c r="B181" s="42" t="s">
        <v>358</v>
      </c>
      <c r="C181" s="42" t="s">
        <v>357</v>
      </c>
      <c r="E181" s="42">
        <v>1996</v>
      </c>
      <c r="N181" s="42">
        <v>3</v>
      </c>
      <c r="S181" s="49">
        <f t="shared" si="4"/>
        <v>3</v>
      </c>
    </row>
    <row r="182" spans="1:19" s="42" customFormat="1">
      <c r="A182" s="42">
        <v>161</v>
      </c>
      <c r="B182" s="42" t="s">
        <v>272</v>
      </c>
      <c r="C182" s="45" t="s">
        <v>97</v>
      </c>
      <c r="D182" s="43"/>
      <c r="E182" s="44"/>
      <c r="F182" s="43"/>
      <c r="G182" s="43"/>
      <c r="H182" s="43"/>
      <c r="I182" s="43">
        <v>2</v>
      </c>
      <c r="J182" s="43"/>
      <c r="K182" s="43"/>
      <c r="L182" s="43"/>
      <c r="M182" s="43"/>
      <c r="N182" s="43"/>
      <c r="O182" s="43"/>
      <c r="P182" s="43"/>
      <c r="Q182" s="43"/>
      <c r="R182" s="43"/>
      <c r="S182" s="49">
        <f t="shared" si="4"/>
        <v>2</v>
      </c>
    </row>
    <row r="183" spans="1:19" s="42" customFormat="1">
      <c r="A183" s="42">
        <v>162</v>
      </c>
      <c r="B183" s="42" t="s">
        <v>320</v>
      </c>
      <c r="E183" s="42">
        <v>1994</v>
      </c>
      <c r="G183" s="43"/>
      <c r="H183" s="43"/>
      <c r="I183" s="43"/>
      <c r="J183" s="43"/>
      <c r="K183" s="43"/>
      <c r="L183" s="42">
        <v>1</v>
      </c>
      <c r="M183" s="44">
        <v>1</v>
      </c>
      <c r="N183" s="43"/>
      <c r="O183" s="43"/>
      <c r="P183" s="43"/>
      <c r="Q183" s="43"/>
      <c r="R183" s="43"/>
      <c r="S183" s="49">
        <f t="shared" si="4"/>
        <v>2</v>
      </c>
    </row>
    <row r="184" spans="1:19" s="42" customFormat="1">
      <c r="A184" s="42">
        <v>163</v>
      </c>
      <c r="B184" s="42" t="s">
        <v>356</v>
      </c>
      <c r="C184" s="42" t="s">
        <v>334</v>
      </c>
      <c r="E184" s="42">
        <v>1996</v>
      </c>
      <c r="N184" s="42">
        <v>2</v>
      </c>
      <c r="S184" s="49">
        <f t="shared" si="4"/>
        <v>2</v>
      </c>
    </row>
    <row r="185" spans="1:19" s="42" customFormat="1">
      <c r="A185" s="42">
        <v>164</v>
      </c>
      <c r="B185" s="42" t="s">
        <v>111</v>
      </c>
      <c r="C185" s="42" t="s">
        <v>42</v>
      </c>
      <c r="D185" s="43" t="s">
        <v>54</v>
      </c>
      <c r="E185" s="44">
        <v>1997</v>
      </c>
      <c r="F185" s="43">
        <v>2</v>
      </c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9">
        <f t="shared" si="4"/>
        <v>2</v>
      </c>
    </row>
    <row r="186" spans="1:19">
      <c r="A186" s="42">
        <v>165</v>
      </c>
      <c r="B186" s="2" t="s">
        <v>379</v>
      </c>
      <c r="C186" s="56" t="s">
        <v>368</v>
      </c>
      <c r="E186" s="2">
        <v>1997</v>
      </c>
      <c r="N186" s="2"/>
      <c r="O186" s="57">
        <v>2</v>
      </c>
      <c r="S186" s="49">
        <f t="shared" si="4"/>
        <v>2</v>
      </c>
    </row>
    <row r="187" spans="1:19">
      <c r="A187" s="42">
        <v>166</v>
      </c>
      <c r="B187" s="2" t="s">
        <v>378</v>
      </c>
      <c r="C187" s="56" t="s">
        <v>368</v>
      </c>
      <c r="E187" s="2">
        <v>1996</v>
      </c>
      <c r="N187" s="2"/>
      <c r="O187" s="57">
        <v>1</v>
      </c>
      <c r="S187" s="49">
        <f t="shared" si="4"/>
        <v>1</v>
      </c>
    </row>
    <row r="188" spans="1:19">
      <c r="D188" s="1"/>
      <c r="F188" s="1"/>
      <c r="G188" s="1"/>
      <c r="H188" s="1"/>
      <c r="I188" s="1"/>
      <c r="J188" s="1"/>
      <c r="K188" s="1"/>
      <c r="L188" s="1"/>
      <c r="M188" s="1"/>
      <c r="N188" s="43"/>
      <c r="O188" s="1"/>
      <c r="P188" s="1"/>
      <c r="Q188" s="1"/>
      <c r="R188" s="1"/>
      <c r="S188" s="1"/>
    </row>
    <row r="189" spans="1:19">
      <c r="B189" s="9" t="s">
        <v>177</v>
      </c>
      <c r="D189" s="1"/>
      <c r="F189" s="1"/>
      <c r="G189" s="1"/>
      <c r="H189" s="1"/>
      <c r="I189" s="1"/>
      <c r="J189" s="1"/>
      <c r="K189" s="1"/>
      <c r="L189" s="1"/>
      <c r="M189" s="1"/>
      <c r="N189" s="43"/>
      <c r="O189" s="1"/>
      <c r="P189" s="1"/>
      <c r="Q189" s="1"/>
      <c r="R189" s="1"/>
      <c r="S189" s="1"/>
    </row>
    <row r="190" spans="1:19" s="42" customFormat="1">
      <c r="A190" s="42">
        <v>167</v>
      </c>
      <c r="B190" s="42" t="s">
        <v>113</v>
      </c>
      <c r="C190" s="45" t="s">
        <v>114</v>
      </c>
      <c r="D190" s="43"/>
      <c r="E190" s="44">
        <v>1993</v>
      </c>
      <c r="F190" s="43">
        <v>8</v>
      </c>
      <c r="G190" s="43">
        <v>9</v>
      </c>
      <c r="H190" s="43">
        <v>5</v>
      </c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>
        <f t="shared" ref="S190:S201" si="5">SUM(F190:R190)</f>
        <v>22</v>
      </c>
    </row>
    <row r="191" spans="1:19" s="42" customFormat="1">
      <c r="A191" s="42">
        <v>168</v>
      </c>
      <c r="B191" s="51" t="s">
        <v>112</v>
      </c>
      <c r="C191" s="45" t="s">
        <v>9</v>
      </c>
      <c r="D191" s="43"/>
      <c r="E191" s="44">
        <v>1993</v>
      </c>
      <c r="F191" s="43">
        <v>7</v>
      </c>
      <c r="G191" s="43">
        <v>5</v>
      </c>
      <c r="H191" s="43">
        <v>4</v>
      </c>
      <c r="I191" s="43"/>
      <c r="J191" s="43">
        <v>1</v>
      </c>
      <c r="K191" s="43">
        <v>1</v>
      </c>
      <c r="L191" s="43">
        <v>1</v>
      </c>
      <c r="M191" s="43">
        <v>1</v>
      </c>
      <c r="N191" s="43"/>
      <c r="O191" s="43"/>
      <c r="P191" s="43"/>
      <c r="Q191" s="43"/>
      <c r="R191" s="43"/>
      <c r="S191" s="43">
        <f t="shared" si="5"/>
        <v>20</v>
      </c>
    </row>
    <row r="192" spans="1:19" s="42" customFormat="1">
      <c r="A192" s="42">
        <v>169</v>
      </c>
      <c r="B192" s="42" t="s">
        <v>120</v>
      </c>
      <c r="C192" s="45" t="s">
        <v>121</v>
      </c>
      <c r="D192" s="43"/>
      <c r="E192" s="44">
        <v>1995</v>
      </c>
      <c r="F192" s="43">
        <v>3</v>
      </c>
      <c r="G192" s="43">
        <v>4</v>
      </c>
      <c r="H192" s="43">
        <v>2</v>
      </c>
      <c r="I192" s="43">
        <v>1</v>
      </c>
      <c r="J192" s="43"/>
      <c r="K192" s="43"/>
      <c r="L192" s="43"/>
      <c r="M192" s="43"/>
      <c r="N192" s="43"/>
      <c r="O192" s="43"/>
      <c r="P192" s="43"/>
      <c r="Q192" s="43"/>
      <c r="R192" s="43"/>
      <c r="S192" s="43">
        <f t="shared" si="5"/>
        <v>10</v>
      </c>
    </row>
    <row r="193" spans="1:19" s="42" customFormat="1">
      <c r="A193" s="42">
        <v>170</v>
      </c>
      <c r="B193" s="42" t="s">
        <v>115</v>
      </c>
      <c r="C193" s="45" t="s">
        <v>79</v>
      </c>
      <c r="D193" s="43"/>
      <c r="E193" s="44">
        <v>1996</v>
      </c>
      <c r="F193" s="43">
        <v>1</v>
      </c>
      <c r="G193" s="43">
        <v>8</v>
      </c>
      <c r="H193" s="43">
        <v>1</v>
      </c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>
        <f t="shared" si="5"/>
        <v>10</v>
      </c>
    </row>
    <row r="194" spans="1:19" s="42" customFormat="1">
      <c r="A194" s="42">
        <v>171</v>
      </c>
      <c r="B194" s="42" t="s">
        <v>116</v>
      </c>
      <c r="C194" s="45" t="s">
        <v>97</v>
      </c>
      <c r="D194" s="43"/>
      <c r="E194" s="44">
        <v>1995</v>
      </c>
      <c r="F194" s="43">
        <v>5</v>
      </c>
      <c r="G194" s="43">
        <v>2</v>
      </c>
      <c r="H194" s="43"/>
      <c r="I194" s="43"/>
      <c r="J194" s="43"/>
      <c r="K194" s="43"/>
      <c r="L194" s="43"/>
      <c r="M194" s="43"/>
      <c r="N194" s="43">
        <v>3</v>
      </c>
      <c r="O194" s="43"/>
      <c r="P194" s="43"/>
      <c r="Q194" s="43"/>
      <c r="R194" s="43"/>
      <c r="S194" s="43">
        <f t="shared" si="5"/>
        <v>10</v>
      </c>
    </row>
    <row r="195" spans="1:19" s="42" customFormat="1">
      <c r="A195" s="42">
        <v>172</v>
      </c>
      <c r="B195" s="42" t="s">
        <v>208</v>
      </c>
      <c r="C195" s="45" t="s">
        <v>209</v>
      </c>
      <c r="D195" s="43"/>
      <c r="E195" s="44">
        <v>1994</v>
      </c>
      <c r="F195" s="43"/>
      <c r="G195" s="43">
        <v>7</v>
      </c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>
        <f t="shared" si="5"/>
        <v>7</v>
      </c>
    </row>
    <row r="196" spans="1:19" s="42" customFormat="1">
      <c r="A196" s="42">
        <v>173</v>
      </c>
      <c r="B196" s="42" t="s">
        <v>119</v>
      </c>
      <c r="C196" s="45" t="s">
        <v>12</v>
      </c>
      <c r="D196" s="43"/>
      <c r="E196" s="44">
        <v>1994</v>
      </c>
      <c r="F196" s="43">
        <v>2</v>
      </c>
      <c r="G196" s="43">
        <v>1</v>
      </c>
      <c r="H196" s="43"/>
      <c r="I196" s="43">
        <v>2</v>
      </c>
      <c r="J196" s="43"/>
      <c r="K196" s="43"/>
      <c r="L196" s="43"/>
      <c r="M196" s="43"/>
      <c r="N196" s="43">
        <v>2</v>
      </c>
      <c r="O196" s="43"/>
      <c r="P196" s="43"/>
      <c r="Q196" s="43"/>
      <c r="R196" s="43"/>
      <c r="S196" s="43">
        <f t="shared" si="5"/>
        <v>7</v>
      </c>
    </row>
    <row r="197" spans="1:19" s="42" customFormat="1">
      <c r="A197" s="42">
        <v>174</v>
      </c>
      <c r="B197" s="42" t="s">
        <v>210</v>
      </c>
      <c r="C197" s="45" t="s">
        <v>209</v>
      </c>
      <c r="D197" s="43"/>
      <c r="E197" s="44">
        <v>1995</v>
      </c>
      <c r="F197" s="43"/>
      <c r="G197" s="43">
        <v>6</v>
      </c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>
        <f t="shared" si="5"/>
        <v>6</v>
      </c>
    </row>
    <row r="198" spans="1:19" s="42" customFormat="1">
      <c r="A198" s="42">
        <v>175</v>
      </c>
      <c r="B198" s="42" t="s">
        <v>117</v>
      </c>
      <c r="C198" s="42" t="s">
        <v>118</v>
      </c>
      <c r="D198" s="43" t="s">
        <v>10</v>
      </c>
      <c r="E198" s="44">
        <v>1993</v>
      </c>
      <c r="F198" s="43">
        <v>6</v>
      </c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>
        <f t="shared" si="5"/>
        <v>6</v>
      </c>
    </row>
    <row r="199" spans="1:19" s="42" customFormat="1">
      <c r="A199" s="42">
        <v>176</v>
      </c>
      <c r="B199" s="42" t="s">
        <v>211</v>
      </c>
      <c r="C199" s="45" t="s">
        <v>212</v>
      </c>
      <c r="D199" s="43"/>
      <c r="E199" s="44">
        <v>1995</v>
      </c>
      <c r="F199" s="43"/>
      <c r="G199" s="43">
        <v>3</v>
      </c>
      <c r="H199" s="43">
        <v>3</v>
      </c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>
        <f t="shared" si="5"/>
        <v>6</v>
      </c>
    </row>
    <row r="200" spans="1:19" s="42" customFormat="1">
      <c r="A200" s="42">
        <v>177</v>
      </c>
      <c r="B200" s="42" t="s">
        <v>115</v>
      </c>
      <c r="C200" s="42" t="s">
        <v>79</v>
      </c>
      <c r="D200" s="43" t="s">
        <v>15</v>
      </c>
      <c r="E200" s="44">
        <v>1996</v>
      </c>
      <c r="F200" s="43">
        <v>4</v>
      </c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>
        <f t="shared" si="5"/>
        <v>4</v>
      </c>
    </row>
    <row r="201" spans="1:19" s="42" customFormat="1">
      <c r="A201" s="42">
        <v>178</v>
      </c>
      <c r="B201" s="42" t="s">
        <v>360</v>
      </c>
      <c r="C201" s="42" t="s">
        <v>12</v>
      </c>
      <c r="E201" s="42">
        <v>1995</v>
      </c>
      <c r="N201" s="42">
        <v>1</v>
      </c>
      <c r="S201" s="43">
        <f t="shared" si="5"/>
        <v>1</v>
      </c>
    </row>
    <row r="202" spans="1:19">
      <c r="D202" s="1"/>
      <c r="F202" s="1"/>
      <c r="G202" s="1"/>
      <c r="H202" s="1"/>
      <c r="I202" s="1"/>
      <c r="J202" s="1"/>
      <c r="K202" s="1"/>
      <c r="L202" s="1"/>
      <c r="M202" s="1"/>
      <c r="N202" s="43"/>
      <c r="O202" s="1"/>
      <c r="P202" s="1"/>
      <c r="Q202" s="1"/>
      <c r="R202" s="1"/>
      <c r="S202" s="1"/>
    </row>
    <row r="203" spans="1:19">
      <c r="B203" s="8" t="s">
        <v>178</v>
      </c>
      <c r="D203" s="1"/>
      <c r="F203" s="1"/>
      <c r="G203" s="1"/>
      <c r="H203" s="1"/>
      <c r="I203" s="1"/>
      <c r="J203" s="1"/>
      <c r="K203" s="1"/>
      <c r="L203" s="1"/>
      <c r="M203" s="1"/>
      <c r="N203" s="43"/>
      <c r="O203" s="1"/>
      <c r="P203" s="1"/>
      <c r="Q203" s="1"/>
      <c r="R203" s="1"/>
      <c r="S203" s="1"/>
    </row>
    <row r="204" spans="1:19" s="42" customFormat="1">
      <c r="A204" s="42">
        <v>179</v>
      </c>
      <c r="B204" s="42" t="s">
        <v>124</v>
      </c>
      <c r="C204" s="45" t="s">
        <v>125</v>
      </c>
      <c r="D204" s="43"/>
      <c r="E204" s="44">
        <v>1968</v>
      </c>
      <c r="F204" s="43">
        <v>13</v>
      </c>
      <c r="G204" s="43">
        <v>15</v>
      </c>
      <c r="H204" s="43">
        <v>11</v>
      </c>
      <c r="I204" s="43">
        <v>11</v>
      </c>
      <c r="J204" s="43">
        <v>6</v>
      </c>
      <c r="K204" s="43">
        <v>6</v>
      </c>
      <c r="L204" s="43"/>
      <c r="M204" s="43"/>
      <c r="N204" s="43">
        <v>10</v>
      </c>
      <c r="O204" s="43">
        <v>8</v>
      </c>
      <c r="P204" s="43"/>
      <c r="Q204" s="43"/>
      <c r="R204" s="43"/>
      <c r="S204" s="43">
        <f>SUM(F204:R204)</f>
        <v>80</v>
      </c>
    </row>
    <row r="205" spans="1:19" s="42" customFormat="1">
      <c r="A205" s="42">
        <v>180</v>
      </c>
      <c r="B205" s="42" t="s">
        <v>122</v>
      </c>
      <c r="C205" s="45" t="s">
        <v>123</v>
      </c>
      <c r="D205" s="43"/>
      <c r="E205" s="44">
        <v>1969</v>
      </c>
      <c r="F205" s="43">
        <v>15</v>
      </c>
      <c r="G205" s="43">
        <v>11</v>
      </c>
      <c r="H205" s="43">
        <v>9</v>
      </c>
      <c r="I205" s="43"/>
      <c r="J205" s="43">
        <v>7</v>
      </c>
      <c r="K205" s="43">
        <v>7</v>
      </c>
      <c r="L205" s="43"/>
      <c r="M205" s="43"/>
      <c r="N205" s="43">
        <v>11</v>
      </c>
      <c r="O205" s="43">
        <v>7</v>
      </c>
      <c r="P205" s="43"/>
      <c r="Q205" s="43"/>
      <c r="R205" s="43"/>
      <c r="S205" s="43">
        <f>SUM(F205:R205)</f>
        <v>67</v>
      </c>
    </row>
    <row r="206" spans="1:19" s="42" customFormat="1">
      <c r="A206" s="42">
        <v>181</v>
      </c>
      <c r="B206" s="42" t="s">
        <v>140</v>
      </c>
      <c r="C206" s="45" t="s">
        <v>39</v>
      </c>
      <c r="D206" s="43"/>
      <c r="E206" s="44">
        <v>1965</v>
      </c>
      <c r="F206" s="43">
        <v>7</v>
      </c>
      <c r="G206" s="43">
        <v>12</v>
      </c>
      <c r="H206" s="43">
        <v>7</v>
      </c>
      <c r="I206" s="43">
        <v>9</v>
      </c>
      <c r="J206" s="46">
        <v>4</v>
      </c>
      <c r="K206" s="43">
        <v>5</v>
      </c>
      <c r="L206" s="43">
        <v>7</v>
      </c>
      <c r="M206" s="43">
        <v>7</v>
      </c>
      <c r="N206" s="43">
        <v>7</v>
      </c>
      <c r="O206" s="46">
        <v>4</v>
      </c>
      <c r="P206" s="43"/>
      <c r="Q206" s="43"/>
      <c r="R206" s="43"/>
      <c r="S206" s="43">
        <v>61</v>
      </c>
    </row>
    <row r="207" spans="1:19" s="42" customFormat="1">
      <c r="A207" s="42">
        <v>182</v>
      </c>
      <c r="B207" s="42" t="s">
        <v>138</v>
      </c>
      <c r="C207" s="45" t="s">
        <v>139</v>
      </c>
      <c r="D207" s="43"/>
      <c r="E207" s="44">
        <v>1969</v>
      </c>
      <c r="F207" s="43">
        <v>4</v>
      </c>
      <c r="G207" s="43">
        <v>7</v>
      </c>
      <c r="H207" s="43">
        <v>5</v>
      </c>
      <c r="I207" s="43">
        <v>6</v>
      </c>
      <c r="J207" s="43">
        <v>3</v>
      </c>
      <c r="K207" s="43">
        <v>3</v>
      </c>
      <c r="L207" s="43">
        <v>6</v>
      </c>
      <c r="M207" s="43">
        <v>6</v>
      </c>
      <c r="N207" s="43"/>
      <c r="O207" s="43"/>
      <c r="P207" s="43"/>
      <c r="Q207" s="43"/>
      <c r="R207" s="43"/>
      <c r="S207" s="43">
        <f t="shared" ref="S207:S212" si="6">SUM(F207:R207)</f>
        <v>40</v>
      </c>
    </row>
    <row r="208" spans="1:19" s="42" customFormat="1">
      <c r="A208" s="42">
        <v>183</v>
      </c>
      <c r="B208" s="42" t="s">
        <v>267</v>
      </c>
      <c r="C208" s="45" t="s">
        <v>262</v>
      </c>
      <c r="D208" s="43"/>
      <c r="E208" s="44">
        <v>1965</v>
      </c>
      <c r="F208" s="43"/>
      <c r="G208" s="43"/>
      <c r="H208" s="43"/>
      <c r="I208" s="43">
        <v>10</v>
      </c>
      <c r="J208" s="43"/>
      <c r="K208" s="43"/>
      <c r="L208" s="43">
        <v>8</v>
      </c>
      <c r="M208" s="43">
        <v>8</v>
      </c>
      <c r="N208" s="43">
        <v>6</v>
      </c>
      <c r="O208" s="43">
        <v>6</v>
      </c>
      <c r="P208" s="43"/>
      <c r="Q208" s="43"/>
      <c r="R208" s="43"/>
      <c r="S208" s="43">
        <f t="shared" si="6"/>
        <v>38</v>
      </c>
    </row>
    <row r="209" spans="1:19" s="42" customFormat="1">
      <c r="A209" s="42">
        <v>184</v>
      </c>
      <c r="B209" s="42" t="s">
        <v>132</v>
      </c>
      <c r="C209" s="42" t="s">
        <v>26</v>
      </c>
      <c r="D209" s="43"/>
      <c r="E209" s="44">
        <v>1972</v>
      </c>
      <c r="F209" s="43">
        <v>10</v>
      </c>
      <c r="G209" s="43"/>
      <c r="H209" s="43"/>
      <c r="I209" s="43">
        <v>8</v>
      </c>
      <c r="J209" s="43">
        <v>5</v>
      </c>
      <c r="K209" s="43">
        <v>4</v>
      </c>
      <c r="L209" s="43"/>
      <c r="M209" s="43"/>
      <c r="N209" s="43">
        <v>5</v>
      </c>
      <c r="O209" s="43">
        <v>5</v>
      </c>
      <c r="P209" s="43"/>
      <c r="Q209" s="43"/>
      <c r="R209" s="43"/>
      <c r="S209" s="43">
        <f t="shared" si="6"/>
        <v>37</v>
      </c>
    </row>
    <row r="210" spans="1:19" s="42" customFormat="1">
      <c r="A210" s="42">
        <v>185</v>
      </c>
      <c r="B210" s="42" t="s">
        <v>130</v>
      </c>
      <c r="C210" s="45" t="s">
        <v>131</v>
      </c>
      <c r="D210" s="43"/>
      <c r="E210" s="44">
        <v>1971</v>
      </c>
      <c r="F210" s="43">
        <v>11</v>
      </c>
      <c r="G210" s="43">
        <v>14</v>
      </c>
      <c r="H210" s="43">
        <v>10</v>
      </c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>
        <f t="shared" si="6"/>
        <v>35</v>
      </c>
    </row>
    <row r="211" spans="1:19" s="42" customFormat="1">
      <c r="A211" s="42">
        <v>186</v>
      </c>
      <c r="B211" s="42" t="s">
        <v>129</v>
      </c>
      <c r="C211" s="45" t="s">
        <v>14</v>
      </c>
      <c r="D211" s="43"/>
      <c r="E211" s="44">
        <v>1971</v>
      </c>
      <c r="F211" s="43">
        <v>12</v>
      </c>
      <c r="G211" s="43">
        <v>13</v>
      </c>
      <c r="H211" s="43">
        <v>8</v>
      </c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>
        <f t="shared" si="6"/>
        <v>33</v>
      </c>
    </row>
    <row r="212" spans="1:19" s="42" customFormat="1">
      <c r="A212" s="42">
        <v>187</v>
      </c>
      <c r="B212" s="42" t="s">
        <v>133</v>
      </c>
      <c r="C212" s="45"/>
      <c r="D212" s="43"/>
      <c r="E212" s="44">
        <v>1972</v>
      </c>
      <c r="F212" s="43">
        <v>8</v>
      </c>
      <c r="G212" s="43">
        <v>9</v>
      </c>
      <c r="H212" s="43">
        <v>6</v>
      </c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>
        <f t="shared" si="6"/>
        <v>23</v>
      </c>
    </row>
    <row r="213" spans="1:19" s="42" customFormat="1">
      <c r="A213" s="42">
        <v>188</v>
      </c>
      <c r="B213" s="42" t="s">
        <v>142</v>
      </c>
      <c r="C213" s="45" t="s">
        <v>73</v>
      </c>
      <c r="D213" s="43"/>
      <c r="E213" s="44">
        <v>1971</v>
      </c>
      <c r="F213" s="43">
        <v>2</v>
      </c>
      <c r="G213" s="43">
        <v>2</v>
      </c>
      <c r="H213" s="43">
        <v>3</v>
      </c>
      <c r="I213" s="43">
        <v>3</v>
      </c>
      <c r="J213" s="43">
        <v>2</v>
      </c>
      <c r="K213" s="46">
        <v>2</v>
      </c>
      <c r="L213" s="43">
        <v>4</v>
      </c>
      <c r="M213" s="43">
        <v>4</v>
      </c>
      <c r="N213" s="43">
        <v>3</v>
      </c>
      <c r="O213" s="46">
        <v>1</v>
      </c>
      <c r="P213" s="43"/>
      <c r="Q213" s="43"/>
      <c r="R213" s="43"/>
      <c r="S213" s="43">
        <v>23</v>
      </c>
    </row>
    <row r="214" spans="1:19" s="42" customFormat="1">
      <c r="A214" s="42">
        <v>189</v>
      </c>
      <c r="B214" s="42" t="s">
        <v>126</v>
      </c>
      <c r="C214" s="45" t="s">
        <v>127</v>
      </c>
      <c r="D214" s="43"/>
      <c r="E214" s="44">
        <v>1968</v>
      </c>
      <c r="F214" s="43">
        <v>9</v>
      </c>
      <c r="G214" s="43">
        <v>6</v>
      </c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>
        <f t="shared" ref="S214:S234" si="7">SUM(F214:R214)</f>
        <v>15</v>
      </c>
    </row>
    <row r="215" spans="1:19" s="42" customFormat="1">
      <c r="A215" s="42">
        <v>190</v>
      </c>
      <c r="B215" s="42" t="s">
        <v>128</v>
      </c>
      <c r="D215" s="43"/>
      <c r="E215" s="44">
        <v>1964</v>
      </c>
      <c r="F215" s="43">
        <v>14</v>
      </c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>
        <f t="shared" si="7"/>
        <v>14</v>
      </c>
    </row>
    <row r="216" spans="1:19" s="42" customFormat="1">
      <c r="A216" s="42">
        <v>191</v>
      </c>
      <c r="B216" s="42" t="s">
        <v>141</v>
      </c>
      <c r="D216" s="43"/>
      <c r="E216" s="44">
        <v>1970</v>
      </c>
      <c r="F216" s="43">
        <v>3</v>
      </c>
      <c r="G216" s="43"/>
      <c r="H216" s="43">
        <v>2</v>
      </c>
      <c r="I216" s="43">
        <v>4</v>
      </c>
      <c r="J216" s="43"/>
      <c r="K216" s="43"/>
      <c r="L216" s="43">
        <v>2</v>
      </c>
      <c r="M216" s="43">
        <v>2</v>
      </c>
      <c r="N216" s="43"/>
      <c r="O216" s="43"/>
      <c r="P216" s="43"/>
      <c r="Q216" s="43"/>
      <c r="R216" s="43"/>
      <c r="S216" s="43">
        <f t="shared" si="7"/>
        <v>13</v>
      </c>
    </row>
    <row r="217" spans="1:19" s="42" customFormat="1">
      <c r="A217" s="42">
        <v>192</v>
      </c>
      <c r="B217" s="42" t="s">
        <v>303</v>
      </c>
      <c r="C217" s="45" t="s">
        <v>304</v>
      </c>
      <c r="D217" s="43"/>
      <c r="E217" s="44">
        <v>1970</v>
      </c>
      <c r="F217" s="43"/>
      <c r="G217" s="43"/>
      <c r="H217" s="43"/>
      <c r="I217" s="43"/>
      <c r="J217" s="43"/>
      <c r="K217" s="43"/>
      <c r="L217" s="43">
        <v>5</v>
      </c>
      <c r="M217" s="43">
        <v>5</v>
      </c>
      <c r="N217" s="43"/>
      <c r="O217" s="43">
        <v>2</v>
      </c>
      <c r="P217" s="43"/>
      <c r="Q217" s="43"/>
      <c r="R217" s="43"/>
      <c r="S217" s="43">
        <f t="shared" si="7"/>
        <v>12</v>
      </c>
    </row>
    <row r="218" spans="1:19" s="42" customFormat="1">
      <c r="A218" s="42">
        <v>193</v>
      </c>
      <c r="B218" s="42" t="s">
        <v>134</v>
      </c>
      <c r="C218" s="45" t="s">
        <v>135</v>
      </c>
      <c r="D218" s="43"/>
      <c r="E218" s="44">
        <v>1968</v>
      </c>
      <c r="F218" s="43">
        <v>6</v>
      </c>
      <c r="G218" s="43">
        <v>5</v>
      </c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>
        <f t="shared" si="7"/>
        <v>11</v>
      </c>
    </row>
    <row r="219" spans="1:19" s="42" customFormat="1">
      <c r="A219" s="42">
        <v>194</v>
      </c>
      <c r="B219" s="42" t="s">
        <v>221</v>
      </c>
      <c r="C219" s="45" t="s">
        <v>222</v>
      </c>
      <c r="D219" s="43"/>
      <c r="E219" s="44">
        <v>1966</v>
      </c>
      <c r="F219" s="43"/>
      <c r="G219" s="43">
        <v>10</v>
      </c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>
        <f t="shared" si="7"/>
        <v>10</v>
      </c>
    </row>
    <row r="220" spans="1:19" s="42" customFormat="1">
      <c r="A220" s="42">
        <v>195</v>
      </c>
      <c r="B220" s="42" t="s">
        <v>269</v>
      </c>
      <c r="C220" s="45"/>
      <c r="D220" s="43"/>
      <c r="E220" s="44"/>
      <c r="F220" s="43"/>
      <c r="G220" s="43"/>
      <c r="H220" s="43"/>
      <c r="I220" s="43">
        <v>5</v>
      </c>
      <c r="J220" s="43"/>
      <c r="K220" s="43"/>
      <c r="L220" s="43"/>
      <c r="M220" s="43"/>
      <c r="N220" s="43">
        <v>4</v>
      </c>
      <c r="O220" s="43"/>
      <c r="P220" s="43"/>
      <c r="Q220" s="43"/>
      <c r="R220" s="43"/>
      <c r="S220" s="43">
        <f t="shared" si="7"/>
        <v>9</v>
      </c>
    </row>
    <row r="221" spans="1:19" s="42" customFormat="1">
      <c r="A221" s="42">
        <v>196</v>
      </c>
      <c r="B221" s="42" t="s">
        <v>363</v>
      </c>
      <c r="C221" s="42" t="s">
        <v>327</v>
      </c>
      <c r="E221" s="42">
        <v>1972</v>
      </c>
      <c r="N221" s="42">
        <v>9</v>
      </c>
      <c r="S221" s="43">
        <f t="shared" si="7"/>
        <v>9</v>
      </c>
    </row>
    <row r="222" spans="1:19" s="42" customFormat="1">
      <c r="A222" s="42">
        <v>197</v>
      </c>
      <c r="B222" s="42" t="s">
        <v>223</v>
      </c>
      <c r="C222" s="45" t="s">
        <v>127</v>
      </c>
      <c r="D222" s="43"/>
      <c r="E222" s="44">
        <v>1963</v>
      </c>
      <c r="F222" s="43"/>
      <c r="G222" s="43">
        <v>8</v>
      </c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>
        <f t="shared" si="7"/>
        <v>8</v>
      </c>
    </row>
    <row r="223" spans="1:19" s="42" customFormat="1">
      <c r="A223" s="42">
        <v>198</v>
      </c>
      <c r="B223" s="42" t="s">
        <v>224</v>
      </c>
      <c r="C223" s="45"/>
      <c r="D223" s="43"/>
      <c r="E223" s="44">
        <v>1970</v>
      </c>
      <c r="F223" s="43"/>
      <c r="G223" s="43">
        <v>4</v>
      </c>
      <c r="H223" s="43">
        <v>4</v>
      </c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>
        <f t="shared" si="7"/>
        <v>8</v>
      </c>
    </row>
    <row r="224" spans="1:19" s="42" customFormat="1">
      <c r="A224" s="42">
        <v>199</v>
      </c>
      <c r="B224" s="42" t="s">
        <v>362</v>
      </c>
      <c r="C224" s="42" t="s">
        <v>28</v>
      </c>
      <c r="E224" s="42">
        <v>1968</v>
      </c>
      <c r="N224" s="42">
        <v>8</v>
      </c>
      <c r="S224" s="43">
        <f t="shared" si="7"/>
        <v>8</v>
      </c>
    </row>
    <row r="225" spans="1:24" s="42" customFormat="1">
      <c r="A225" s="42">
        <v>200</v>
      </c>
      <c r="B225" s="42" t="s">
        <v>268</v>
      </c>
      <c r="C225" s="45"/>
      <c r="D225" s="43"/>
      <c r="E225" s="44"/>
      <c r="F225" s="43"/>
      <c r="G225" s="43"/>
      <c r="H225" s="43"/>
      <c r="I225" s="43">
        <v>7</v>
      </c>
      <c r="J225" s="43"/>
      <c r="K225" s="43"/>
      <c r="L225" s="43"/>
      <c r="M225" s="43"/>
      <c r="N225" s="43"/>
      <c r="O225" s="43"/>
      <c r="P225" s="43"/>
      <c r="Q225" s="43"/>
      <c r="R225" s="43"/>
      <c r="S225" s="43">
        <f t="shared" si="7"/>
        <v>7</v>
      </c>
    </row>
    <row r="226" spans="1:24" s="42" customFormat="1">
      <c r="A226" s="42">
        <v>201</v>
      </c>
      <c r="B226" s="42" t="s">
        <v>305</v>
      </c>
      <c r="C226" s="42" t="s">
        <v>145</v>
      </c>
      <c r="D226" s="43"/>
      <c r="E226" s="44">
        <v>1968</v>
      </c>
      <c r="F226" s="43"/>
      <c r="G226" s="43"/>
      <c r="H226" s="43"/>
      <c r="I226" s="43"/>
      <c r="J226" s="43"/>
      <c r="K226" s="43"/>
      <c r="L226" s="43">
        <v>3</v>
      </c>
      <c r="M226" s="43">
        <v>3</v>
      </c>
      <c r="N226" s="43"/>
      <c r="O226" s="43"/>
      <c r="P226" s="43"/>
      <c r="Q226" s="43"/>
      <c r="R226" s="43"/>
      <c r="S226" s="43">
        <f t="shared" si="7"/>
        <v>6</v>
      </c>
    </row>
    <row r="227" spans="1:24" s="42" customFormat="1">
      <c r="A227" s="42">
        <v>202</v>
      </c>
      <c r="B227" s="42" t="s">
        <v>136</v>
      </c>
      <c r="C227" s="42" t="s">
        <v>137</v>
      </c>
      <c r="D227" s="43"/>
      <c r="E227" s="44">
        <v>1968</v>
      </c>
      <c r="F227" s="43">
        <v>5</v>
      </c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>
        <f t="shared" si="7"/>
        <v>5</v>
      </c>
    </row>
    <row r="228" spans="1:24" s="42" customFormat="1">
      <c r="A228" s="42">
        <v>203</v>
      </c>
      <c r="B228" s="42" t="s">
        <v>292</v>
      </c>
      <c r="D228" s="43"/>
      <c r="E228" s="43">
        <v>1963</v>
      </c>
      <c r="J228" s="43">
        <v>1</v>
      </c>
      <c r="K228" s="43">
        <v>1</v>
      </c>
      <c r="L228" s="42">
        <v>1</v>
      </c>
      <c r="M228" s="42">
        <v>1</v>
      </c>
      <c r="S228" s="43">
        <f t="shared" si="7"/>
        <v>4</v>
      </c>
    </row>
    <row r="229" spans="1:24" s="42" customFormat="1">
      <c r="A229" s="42">
        <v>204</v>
      </c>
      <c r="B229" s="42" t="s">
        <v>225</v>
      </c>
      <c r="C229" s="45" t="s">
        <v>226</v>
      </c>
      <c r="D229" s="43"/>
      <c r="E229" s="44">
        <v>1967</v>
      </c>
      <c r="F229" s="43"/>
      <c r="G229" s="43">
        <v>3</v>
      </c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>
        <f t="shared" si="7"/>
        <v>3</v>
      </c>
    </row>
    <row r="230" spans="1:24" s="42" customFormat="1">
      <c r="A230" s="42">
        <v>205</v>
      </c>
      <c r="B230" s="42" t="s">
        <v>53</v>
      </c>
      <c r="C230" s="42" t="s">
        <v>143</v>
      </c>
      <c r="D230" s="43"/>
      <c r="E230" s="44">
        <v>1968</v>
      </c>
      <c r="F230" s="43">
        <v>1</v>
      </c>
      <c r="G230" s="43"/>
      <c r="H230" s="43">
        <v>1</v>
      </c>
      <c r="I230" s="43">
        <v>1</v>
      </c>
      <c r="J230" s="43"/>
      <c r="K230" s="43"/>
      <c r="L230" s="43"/>
      <c r="M230" s="43"/>
      <c r="N230" s="43"/>
      <c r="O230" s="43"/>
      <c r="P230" s="43"/>
      <c r="Q230" s="43"/>
      <c r="R230" s="43"/>
      <c r="S230" s="43">
        <f t="shared" si="7"/>
        <v>3</v>
      </c>
    </row>
    <row r="231" spans="1:24" s="42" customFormat="1">
      <c r="A231" s="42">
        <v>206</v>
      </c>
      <c r="B231" s="2" t="s">
        <v>381</v>
      </c>
      <c r="C231" s="56" t="s">
        <v>380</v>
      </c>
      <c r="D231" s="2"/>
      <c r="E231" s="2">
        <v>1967</v>
      </c>
      <c r="F231" s="2"/>
      <c r="G231" s="2"/>
      <c r="H231" s="2"/>
      <c r="I231" s="2"/>
      <c r="J231" s="2"/>
      <c r="K231" s="2"/>
      <c r="L231" s="2"/>
      <c r="M231" s="2"/>
      <c r="N231" s="2"/>
      <c r="O231" s="57">
        <v>3</v>
      </c>
      <c r="P231" s="2"/>
      <c r="Q231" s="2"/>
      <c r="R231" s="2"/>
      <c r="S231" s="43">
        <f t="shared" si="7"/>
        <v>3</v>
      </c>
      <c r="T231" s="2"/>
      <c r="U231" s="2"/>
      <c r="V231" s="2"/>
      <c r="W231" s="2"/>
      <c r="X231" s="2"/>
    </row>
    <row r="232" spans="1:24" s="42" customFormat="1">
      <c r="A232" s="42">
        <v>207</v>
      </c>
      <c r="B232" s="42" t="s">
        <v>271</v>
      </c>
      <c r="C232" s="45" t="s">
        <v>270</v>
      </c>
      <c r="D232" s="43"/>
      <c r="E232" s="44"/>
      <c r="F232" s="43"/>
      <c r="G232" s="43"/>
      <c r="H232" s="43"/>
      <c r="I232" s="43">
        <v>2</v>
      </c>
      <c r="J232" s="43"/>
      <c r="K232" s="43"/>
      <c r="L232" s="43"/>
      <c r="M232" s="43"/>
      <c r="N232" s="43"/>
      <c r="O232" s="43"/>
      <c r="P232" s="43"/>
      <c r="Q232" s="43"/>
      <c r="R232" s="43"/>
      <c r="S232" s="43">
        <f t="shared" si="7"/>
        <v>2</v>
      </c>
    </row>
    <row r="233" spans="1:24" s="42" customFormat="1">
      <c r="A233" s="42">
        <v>208</v>
      </c>
      <c r="B233" s="42" t="s">
        <v>361</v>
      </c>
      <c r="C233" s="42" t="s">
        <v>28</v>
      </c>
      <c r="E233" s="42">
        <v>1969</v>
      </c>
      <c r="N233" s="42">
        <v>2</v>
      </c>
      <c r="S233" s="43">
        <f t="shared" si="7"/>
        <v>2</v>
      </c>
    </row>
    <row r="234" spans="1:24">
      <c r="A234" s="42">
        <v>209</v>
      </c>
      <c r="B234" s="42" t="s">
        <v>227</v>
      </c>
      <c r="C234" s="45"/>
      <c r="D234" s="43"/>
      <c r="E234" s="44">
        <v>1970</v>
      </c>
      <c r="F234" s="43"/>
      <c r="G234" s="43">
        <v>1</v>
      </c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>
        <f t="shared" si="7"/>
        <v>1</v>
      </c>
      <c r="T234" s="42"/>
      <c r="U234" s="42"/>
      <c r="V234" s="42"/>
      <c r="W234" s="42"/>
      <c r="X234" s="42"/>
    </row>
    <row r="235" spans="1:24">
      <c r="A235" s="4"/>
      <c r="C235" s="3"/>
      <c r="D235" s="1"/>
      <c r="F235" s="1"/>
      <c r="G235" s="1"/>
      <c r="H235" s="1"/>
      <c r="I235" s="1"/>
      <c r="J235" s="1"/>
      <c r="K235" s="1"/>
      <c r="L235" s="1"/>
      <c r="M235" s="1"/>
      <c r="N235" s="43"/>
      <c r="O235" s="1"/>
      <c r="P235" s="1"/>
      <c r="Q235" s="1"/>
      <c r="R235" s="1"/>
      <c r="S235" s="1"/>
    </row>
    <row r="236" spans="1:24">
      <c r="B236" s="8" t="s">
        <v>179</v>
      </c>
      <c r="D236" s="1"/>
      <c r="F236" s="1"/>
      <c r="G236" s="1"/>
      <c r="H236" s="1"/>
      <c r="I236" s="1"/>
      <c r="J236" s="1"/>
      <c r="K236" s="1"/>
      <c r="L236" s="1"/>
      <c r="M236" s="1"/>
      <c r="N236" s="43"/>
      <c r="O236" s="1"/>
      <c r="P236" s="1"/>
      <c r="Q236" s="1"/>
      <c r="R236" s="1"/>
      <c r="S236" s="1"/>
    </row>
    <row r="237" spans="1:24">
      <c r="A237" s="4">
        <v>210</v>
      </c>
      <c r="B237" s="2" t="s">
        <v>146</v>
      </c>
      <c r="C237" s="3" t="s">
        <v>103</v>
      </c>
      <c r="D237" s="1"/>
      <c r="E237" s="5">
        <v>1962</v>
      </c>
      <c r="F237" s="1">
        <v>5</v>
      </c>
      <c r="G237" s="1">
        <v>13</v>
      </c>
      <c r="H237" s="1">
        <v>8</v>
      </c>
      <c r="I237" s="1"/>
      <c r="J237" s="1">
        <v>4</v>
      </c>
      <c r="K237" s="40">
        <v>3</v>
      </c>
      <c r="L237" s="1">
        <v>7</v>
      </c>
      <c r="M237" s="1">
        <v>7</v>
      </c>
      <c r="N237" s="43">
        <v>6</v>
      </c>
      <c r="O237" s="1">
        <v>7</v>
      </c>
      <c r="P237" s="1"/>
      <c r="Q237" s="1"/>
      <c r="R237" s="1"/>
      <c r="S237" s="1">
        <v>57</v>
      </c>
    </row>
    <row r="238" spans="1:24">
      <c r="A238" s="4">
        <v>211</v>
      </c>
      <c r="B238" s="2" t="s">
        <v>144</v>
      </c>
      <c r="C238" s="3" t="s">
        <v>145</v>
      </c>
      <c r="D238" s="1"/>
      <c r="E238" s="5">
        <v>1961</v>
      </c>
      <c r="F238" s="1">
        <v>6</v>
      </c>
      <c r="G238" s="1">
        <v>15</v>
      </c>
      <c r="H238" s="1">
        <v>10</v>
      </c>
      <c r="I238" s="1">
        <v>3</v>
      </c>
      <c r="J238" s="1">
        <v>5</v>
      </c>
      <c r="K238" s="1">
        <v>5</v>
      </c>
      <c r="L238" s="1"/>
      <c r="M238" s="1"/>
      <c r="N238" s="43">
        <v>7</v>
      </c>
      <c r="O238" s="1">
        <v>6</v>
      </c>
      <c r="P238" s="1"/>
      <c r="Q238" s="1"/>
      <c r="R238" s="1"/>
      <c r="S238" s="1">
        <f t="shared" ref="S238:S254" si="8">SUM(F238:R238)</f>
        <v>57</v>
      </c>
    </row>
    <row r="239" spans="1:24">
      <c r="A239" s="4">
        <v>212</v>
      </c>
      <c r="B239" s="2" t="s">
        <v>147</v>
      </c>
      <c r="C239" s="3"/>
      <c r="D239" s="1"/>
      <c r="E239" s="5">
        <v>1957</v>
      </c>
      <c r="F239" s="1">
        <v>4</v>
      </c>
      <c r="G239" s="1">
        <v>14</v>
      </c>
      <c r="H239" s="1">
        <v>7</v>
      </c>
      <c r="I239" s="40">
        <v>2</v>
      </c>
      <c r="J239" s="40">
        <v>3</v>
      </c>
      <c r="K239" s="1">
        <v>4</v>
      </c>
      <c r="L239" s="1">
        <v>5</v>
      </c>
      <c r="M239" s="1">
        <v>5</v>
      </c>
      <c r="N239" s="43">
        <v>5</v>
      </c>
      <c r="O239" s="1">
        <v>5</v>
      </c>
      <c r="P239" s="1"/>
      <c r="Q239" s="1"/>
      <c r="R239" s="1"/>
      <c r="S239" s="1">
        <v>49</v>
      </c>
    </row>
    <row r="240" spans="1:24">
      <c r="A240" s="4">
        <v>213</v>
      </c>
      <c r="B240" t="s">
        <v>261</v>
      </c>
      <c r="C240" t="s">
        <v>262</v>
      </c>
      <c r="D240"/>
      <c r="E240" s="12">
        <v>1960</v>
      </c>
      <c r="F240" s="2">
        <v>7</v>
      </c>
      <c r="G240" s="10"/>
      <c r="H240" s="11">
        <v>9</v>
      </c>
      <c r="I240" s="1">
        <v>4</v>
      </c>
      <c r="J240" s="1"/>
      <c r="K240" s="1"/>
      <c r="L240" s="1">
        <v>6</v>
      </c>
      <c r="M240" s="1">
        <v>6</v>
      </c>
      <c r="N240" s="43"/>
      <c r="O240" s="1"/>
      <c r="P240" s="1"/>
      <c r="Q240" s="1"/>
      <c r="R240" s="1"/>
      <c r="S240" s="1">
        <f>SUM(F240:R240)</f>
        <v>32</v>
      </c>
    </row>
    <row r="241" spans="1:19">
      <c r="A241" s="4">
        <v>214</v>
      </c>
      <c r="B241" s="2" t="s">
        <v>236</v>
      </c>
      <c r="C241" s="3"/>
      <c r="D241" s="1"/>
      <c r="E241" s="5">
        <v>1956</v>
      </c>
      <c r="F241" s="1"/>
      <c r="G241" s="1">
        <v>6</v>
      </c>
      <c r="H241" s="1">
        <v>3</v>
      </c>
      <c r="I241" s="40">
        <v>1</v>
      </c>
      <c r="J241" s="1">
        <v>2</v>
      </c>
      <c r="K241" s="1">
        <v>2</v>
      </c>
      <c r="L241" s="1">
        <v>3</v>
      </c>
      <c r="M241" s="1">
        <v>3</v>
      </c>
      <c r="N241" s="43">
        <v>2</v>
      </c>
      <c r="O241" s="1">
        <v>4</v>
      </c>
      <c r="P241" s="1"/>
      <c r="Q241" s="1"/>
      <c r="R241" s="1"/>
      <c r="S241" s="1">
        <v>25</v>
      </c>
    </row>
    <row r="242" spans="1:19">
      <c r="A242" s="4">
        <v>215</v>
      </c>
      <c r="B242" s="2" t="s">
        <v>228</v>
      </c>
      <c r="C242" s="3"/>
      <c r="D242" s="1"/>
      <c r="E242" s="5">
        <v>1956</v>
      </c>
      <c r="F242" s="1"/>
      <c r="G242" s="1">
        <v>12</v>
      </c>
      <c r="H242" s="1">
        <v>5</v>
      </c>
      <c r="I242" s="1"/>
      <c r="J242" s="1"/>
      <c r="K242" s="1"/>
      <c r="L242" s="1"/>
      <c r="M242" s="1"/>
      <c r="N242" s="43">
        <v>4</v>
      </c>
      <c r="O242" s="1"/>
      <c r="P242" s="1"/>
      <c r="Q242" s="1"/>
      <c r="R242" s="1"/>
      <c r="S242" s="1">
        <f t="shared" ref="S242:S247" si="9">SUM(F242:R242)</f>
        <v>21</v>
      </c>
    </row>
    <row r="243" spans="1:19">
      <c r="A243" s="4">
        <v>216</v>
      </c>
      <c r="B243" s="2" t="s">
        <v>232</v>
      </c>
      <c r="C243" s="3" t="s">
        <v>233</v>
      </c>
      <c r="D243" s="1"/>
      <c r="E243" s="5">
        <v>1961</v>
      </c>
      <c r="F243" s="1"/>
      <c r="G243" s="1">
        <v>8</v>
      </c>
      <c r="H243" s="1">
        <v>4</v>
      </c>
      <c r="I243" s="1"/>
      <c r="J243" s="1"/>
      <c r="K243" s="1"/>
      <c r="L243" s="1">
        <v>1</v>
      </c>
      <c r="M243" s="1">
        <v>2</v>
      </c>
      <c r="N243" s="43">
        <v>3</v>
      </c>
      <c r="O243" s="1">
        <v>1</v>
      </c>
      <c r="P243" s="1"/>
      <c r="Q243" s="1"/>
      <c r="R243" s="1"/>
      <c r="S243" s="1">
        <f t="shared" si="9"/>
        <v>19</v>
      </c>
    </row>
    <row r="244" spans="1:19">
      <c r="A244" s="4">
        <v>217</v>
      </c>
      <c r="B244" s="2" t="s">
        <v>231</v>
      </c>
      <c r="C244" s="3" t="s">
        <v>153</v>
      </c>
      <c r="D244" s="1"/>
      <c r="E244" s="5">
        <v>1959</v>
      </c>
      <c r="F244" s="1"/>
      <c r="G244" s="1">
        <v>10</v>
      </c>
      <c r="H244" s="1">
        <v>6</v>
      </c>
      <c r="I244" s="1"/>
      <c r="J244" s="1"/>
      <c r="K244" s="1"/>
      <c r="L244" s="1"/>
      <c r="M244" s="1"/>
      <c r="N244" s="43"/>
      <c r="O244" s="1"/>
      <c r="P244" s="1"/>
      <c r="Q244" s="1"/>
      <c r="R244" s="1"/>
      <c r="S244" s="1">
        <f t="shared" si="9"/>
        <v>16</v>
      </c>
    </row>
    <row r="245" spans="1:19">
      <c r="A245" s="4">
        <v>218</v>
      </c>
      <c r="B245" t="s">
        <v>293</v>
      </c>
      <c r="C245" t="s">
        <v>279</v>
      </c>
      <c r="D245" s="35"/>
      <c r="E245" s="35">
        <v>1961</v>
      </c>
      <c r="H245"/>
      <c r="I245"/>
      <c r="J245" s="35">
        <v>1</v>
      </c>
      <c r="K245" s="35">
        <v>1</v>
      </c>
      <c r="L245">
        <v>4</v>
      </c>
      <c r="M245">
        <v>4</v>
      </c>
      <c r="N245" s="47"/>
      <c r="O245">
        <v>3</v>
      </c>
      <c r="P245"/>
      <c r="Q245"/>
      <c r="R245"/>
      <c r="S245" s="1">
        <f t="shared" si="9"/>
        <v>13</v>
      </c>
    </row>
    <row r="246" spans="1:19">
      <c r="A246" s="4">
        <v>219</v>
      </c>
      <c r="B246" s="2" t="s">
        <v>148</v>
      </c>
      <c r="C246" s="3" t="s">
        <v>73</v>
      </c>
      <c r="D246" s="1"/>
      <c r="E246" s="5">
        <v>1958</v>
      </c>
      <c r="F246" s="1">
        <v>3</v>
      </c>
      <c r="G246" s="1">
        <v>9</v>
      </c>
      <c r="H246" s="1"/>
      <c r="I246" s="1"/>
      <c r="J246" s="1"/>
      <c r="K246" s="1"/>
      <c r="L246" s="1"/>
      <c r="M246" s="1"/>
      <c r="N246" s="43"/>
      <c r="O246" s="1"/>
      <c r="P246" s="1"/>
      <c r="Q246" s="1"/>
      <c r="R246" s="1"/>
      <c r="S246" s="1">
        <f t="shared" si="9"/>
        <v>12</v>
      </c>
    </row>
    <row r="247" spans="1:19">
      <c r="A247" s="4">
        <v>220</v>
      </c>
      <c r="B247" s="2" t="s">
        <v>229</v>
      </c>
      <c r="C247" s="3" t="s">
        <v>230</v>
      </c>
      <c r="D247" s="1"/>
      <c r="E247" s="5">
        <v>1957</v>
      </c>
      <c r="F247" s="1"/>
      <c r="G247" s="1">
        <v>11</v>
      </c>
      <c r="H247" s="1"/>
      <c r="I247" s="1"/>
      <c r="J247" s="1"/>
      <c r="K247" s="1"/>
      <c r="L247" s="1"/>
      <c r="M247" s="1"/>
      <c r="N247" s="43"/>
      <c r="O247" s="1"/>
      <c r="P247" s="1"/>
      <c r="Q247" s="1"/>
      <c r="R247" s="1"/>
      <c r="S247" s="1">
        <f t="shared" si="9"/>
        <v>11</v>
      </c>
    </row>
    <row r="248" spans="1:19">
      <c r="A248" s="4">
        <v>221</v>
      </c>
      <c r="B248" s="2" t="s">
        <v>234</v>
      </c>
      <c r="C248" s="3" t="s">
        <v>235</v>
      </c>
      <c r="D248" s="1"/>
      <c r="E248" s="5">
        <v>1962</v>
      </c>
      <c r="F248" s="1"/>
      <c r="G248" s="1">
        <v>7</v>
      </c>
      <c r="H248" s="1"/>
      <c r="I248" s="1"/>
      <c r="J248" s="1"/>
      <c r="K248" s="1"/>
      <c r="L248" s="1"/>
      <c r="M248" s="1"/>
      <c r="N248" s="43"/>
      <c r="O248" s="1"/>
      <c r="P248" s="1"/>
      <c r="Q248" s="1"/>
      <c r="R248" s="1"/>
      <c r="S248" s="1">
        <f t="shared" si="8"/>
        <v>7</v>
      </c>
    </row>
    <row r="249" spans="1:19">
      <c r="A249" s="4">
        <v>222</v>
      </c>
      <c r="B249" s="2" t="s">
        <v>150</v>
      </c>
      <c r="C249" s="3" t="s">
        <v>215</v>
      </c>
      <c r="D249" s="1"/>
      <c r="E249" s="5">
        <v>1961</v>
      </c>
      <c r="F249" s="1">
        <v>1</v>
      </c>
      <c r="G249" s="1">
        <v>4</v>
      </c>
      <c r="H249" s="1">
        <v>2</v>
      </c>
      <c r="I249" s="1"/>
      <c r="J249" s="1"/>
      <c r="K249" s="1"/>
      <c r="L249" s="1"/>
      <c r="M249" s="1"/>
      <c r="N249" s="43"/>
      <c r="O249" s="1"/>
      <c r="P249" s="1"/>
      <c r="Q249" s="1"/>
      <c r="R249" s="1"/>
      <c r="S249" s="1">
        <f t="shared" si="8"/>
        <v>7</v>
      </c>
    </row>
    <row r="250" spans="1:19">
      <c r="A250" s="4">
        <v>223</v>
      </c>
      <c r="B250" s="2" t="s">
        <v>149</v>
      </c>
      <c r="C250" s="3" t="s">
        <v>139</v>
      </c>
      <c r="D250" s="1"/>
      <c r="E250" s="5">
        <v>1956</v>
      </c>
      <c r="F250" s="1">
        <v>2</v>
      </c>
      <c r="G250" s="1">
        <v>3</v>
      </c>
      <c r="H250" s="1">
        <v>1</v>
      </c>
      <c r="I250" s="1"/>
      <c r="J250" s="1"/>
      <c r="K250" s="1"/>
      <c r="L250" s="1"/>
      <c r="M250" s="1"/>
      <c r="N250" s="43"/>
      <c r="O250" s="1"/>
      <c r="P250" s="1"/>
      <c r="Q250" s="1"/>
      <c r="R250" s="1"/>
      <c r="S250" s="1">
        <f t="shared" si="8"/>
        <v>6</v>
      </c>
    </row>
    <row r="251" spans="1:19">
      <c r="A251" s="4">
        <v>224</v>
      </c>
      <c r="B251" s="2" t="s">
        <v>237</v>
      </c>
      <c r="C251" s="3"/>
      <c r="D251" s="1"/>
      <c r="E251" s="5">
        <v>1958</v>
      </c>
      <c r="F251" s="1"/>
      <c r="G251" s="1">
        <v>5</v>
      </c>
      <c r="H251" s="1"/>
      <c r="I251" s="1"/>
      <c r="J251" s="1"/>
      <c r="K251" s="1"/>
      <c r="L251" s="1"/>
      <c r="M251" s="1"/>
      <c r="N251" s="43"/>
      <c r="O251" s="1"/>
      <c r="P251" s="1"/>
      <c r="Q251" s="1"/>
      <c r="R251" s="1"/>
      <c r="S251" s="1">
        <f t="shared" si="8"/>
        <v>5</v>
      </c>
    </row>
    <row r="252" spans="1:19">
      <c r="A252" s="4">
        <v>225</v>
      </c>
      <c r="B252" s="4" t="s">
        <v>301</v>
      </c>
      <c r="C252" s="13" t="s">
        <v>302</v>
      </c>
      <c r="D252" s="1"/>
      <c r="E252" s="5">
        <v>1957</v>
      </c>
      <c r="F252" s="1"/>
      <c r="G252" s="1"/>
      <c r="H252" s="1"/>
      <c r="I252" s="1"/>
      <c r="J252" s="1"/>
      <c r="K252" s="1"/>
      <c r="L252" s="1">
        <v>2</v>
      </c>
      <c r="M252" s="1">
        <v>1</v>
      </c>
      <c r="N252" s="43"/>
      <c r="O252" s="1">
        <v>2</v>
      </c>
      <c r="P252" s="1"/>
      <c r="Q252" s="1"/>
      <c r="R252" s="1"/>
      <c r="S252" s="1">
        <f t="shared" si="8"/>
        <v>5</v>
      </c>
    </row>
    <row r="253" spans="1:19" customFormat="1">
      <c r="A253" s="4">
        <v>226</v>
      </c>
      <c r="B253" s="2" t="s">
        <v>238</v>
      </c>
      <c r="C253" s="3" t="s">
        <v>139</v>
      </c>
      <c r="D253" s="1"/>
      <c r="E253" s="5">
        <v>1957</v>
      </c>
      <c r="F253" s="1"/>
      <c r="G253" s="1">
        <v>2</v>
      </c>
      <c r="H253" s="1"/>
      <c r="I253" s="1"/>
      <c r="J253" s="1"/>
      <c r="K253" s="1"/>
      <c r="L253" s="1"/>
      <c r="M253" s="1"/>
      <c r="N253" s="43"/>
      <c r="O253" s="1"/>
      <c r="P253" s="1"/>
      <c r="Q253" s="1"/>
      <c r="R253" s="1"/>
      <c r="S253" s="1">
        <f t="shared" si="8"/>
        <v>2</v>
      </c>
    </row>
    <row r="254" spans="1:19">
      <c r="A254" s="4">
        <v>227</v>
      </c>
      <c r="B254" s="2" t="s">
        <v>239</v>
      </c>
      <c r="C254" s="3"/>
      <c r="D254" s="1"/>
      <c r="E254" s="5">
        <v>1953</v>
      </c>
      <c r="F254" s="1"/>
      <c r="G254" s="1">
        <v>1</v>
      </c>
      <c r="H254" s="1"/>
      <c r="I254" s="1"/>
      <c r="J254" s="1"/>
      <c r="K254" s="1"/>
      <c r="L254" s="1"/>
      <c r="M254" s="1"/>
      <c r="N254" s="43"/>
      <c r="O254" s="1"/>
      <c r="P254" s="1"/>
      <c r="Q254" s="1"/>
      <c r="R254" s="1"/>
      <c r="S254" s="1">
        <f t="shared" si="8"/>
        <v>1</v>
      </c>
    </row>
    <row r="255" spans="1:19">
      <c r="B255" s="8" t="s">
        <v>180</v>
      </c>
      <c r="D255" s="1"/>
      <c r="F255" s="1"/>
      <c r="G255" s="1"/>
      <c r="H255" s="1"/>
      <c r="I255" s="1"/>
      <c r="J255" s="1"/>
      <c r="K255" s="1"/>
      <c r="L255" s="1"/>
      <c r="M255" s="1"/>
      <c r="N255" s="43"/>
      <c r="O255" s="1"/>
      <c r="P255" s="1"/>
      <c r="Q255" s="1"/>
      <c r="R255" s="1"/>
      <c r="S255" s="1"/>
    </row>
    <row r="256" spans="1:19">
      <c r="A256" s="2">
        <v>228</v>
      </c>
      <c r="B256" s="2" t="s">
        <v>151</v>
      </c>
      <c r="C256" s="2" t="s">
        <v>73</v>
      </c>
      <c r="D256" s="1"/>
      <c r="E256" s="5">
        <v>1952</v>
      </c>
      <c r="F256" s="40">
        <v>4</v>
      </c>
      <c r="G256" s="1">
        <v>7</v>
      </c>
      <c r="H256" s="1">
        <v>5</v>
      </c>
      <c r="I256" s="40">
        <v>4</v>
      </c>
      <c r="J256" s="1">
        <v>5</v>
      </c>
      <c r="K256" s="1">
        <v>5</v>
      </c>
      <c r="L256" s="1">
        <v>5</v>
      </c>
      <c r="M256" s="1">
        <v>5</v>
      </c>
      <c r="N256" s="43">
        <v>7</v>
      </c>
      <c r="O256" s="1">
        <v>6</v>
      </c>
      <c r="P256" s="1"/>
      <c r="Q256" s="1"/>
      <c r="R256" s="1"/>
      <c r="S256" s="1">
        <v>45</v>
      </c>
    </row>
    <row r="257" spans="1:19">
      <c r="A257" s="2">
        <v>229</v>
      </c>
      <c r="B257" s="2" t="s">
        <v>154</v>
      </c>
      <c r="C257" s="2" t="s">
        <v>155</v>
      </c>
      <c r="D257" s="1" t="s">
        <v>10</v>
      </c>
      <c r="E257" s="5">
        <v>1951</v>
      </c>
      <c r="F257" s="40">
        <v>3</v>
      </c>
      <c r="G257" s="1">
        <v>8</v>
      </c>
      <c r="H257" s="1">
        <v>6</v>
      </c>
      <c r="I257" s="40">
        <v>3</v>
      </c>
      <c r="J257" s="1">
        <v>4</v>
      </c>
      <c r="K257" s="1">
        <v>3</v>
      </c>
      <c r="L257" s="1">
        <v>6</v>
      </c>
      <c r="M257" s="1">
        <v>6</v>
      </c>
      <c r="N257" s="43">
        <v>5</v>
      </c>
      <c r="O257" s="1">
        <v>4</v>
      </c>
      <c r="P257" s="1"/>
      <c r="Q257" s="1"/>
      <c r="R257" s="1"/>
      <c r="S257" s="1">
        <v>42</v>
      </c>
    </row>
    <row r="258" spans="1:19">
      <c r="A258" s="2">
        <v>230</v>
      </c>
      <c r="B258" s="2" t="s">
        <v>152</v>
      </c>
      <c r="C258" s="2" t="s">
        <v>153</v>
      </c>
      <c r="D258" s="1"/>
      <c r="E258" s="5">
        <v>1947</v>
      </c>
      <c r="F258" s="1">
        <v>5</v>
      </c>
      <c r="G258" s="1">
        <v>4</v>
      </c>
      <c r="H258" s="1">
        <v>3</v>
      </c>
      <c r="I258" s="40">
        <v>1</v>
      </c>
      <c r="J258" s="1">
        <v>3</v>
      </c>
      <c r="K258" s="1">
        <v>4</v>
      </c>
      <c r="L258" s="1">
        <v>3</v>
      </c>
      <c r="M258" s="1">
        <v>3</v>
      </c>
      <c r="N258" s="46">
        <v>1</v>
      </c>
      <c r="O258" s="1">
        <v>2</v>
      </c>
      <c r="P258" s="1"/>
      <c r="Q258" s="1"/>
      <c r="R258" s="1"/>
      <c r="S258" s="1">
        <v>27</v>
      </c>
    </row>
    <row r="259" spans="1:19">
      <c r="A259" s="2">
        <v>231</v>
      </c>
      <c r="B259" s="2" t="s">
        <v>297</v>
      </c>
      <c r="C259" s="13" t="s">
        <v>298</v>
      </c>
      <c r="D259" s="1"/>
      <c r="E259" s="5">
        <v>1947</v>
      </c>
      <c r="F259" s="1"/>
      <c r="G259" s="1"/>
      <c r="H259" s="1"/>
      <c r="I259" s="1"/>
      <c r="J259" s="1"/>
      <c r="K259" s="1"/>
      <c r="L259" s="1">
        <v>7</v>
      </c>
      <c r="M259" s="1">
        <v>7</v>
      </c>
      <c r="N259" s="43">
        <v>6</v>
      </c>
      <c r="O259" s="1">
        <v>7</v>
      </c>
      <c r="P259" s="1"/>
      <c r="Q259" s="1"/>
      <c r="R259" s="1"/>
      <c r="S259" s="1">
        <f t="shared" ref="S259:S268" si="10">SUM(F259:R259)</f>
        <v>27</v>
      </c>
    </row>
    <row r="260" spans="1:19">
      <c r="A260" s="2">
        <v>232</v>
      </c>
      <c r="B260" s="2" t="s">
        <v>156</v>
      </c>
      <c r="C260" s="2" t="s">
        <v>157</v>
      </c>
      <c r="D260" s="1"/>
      <c r="E260" s="5">
        <v>1946</v>
      </c>
      <c r="F260" s="1">
        <v>1</v>
      </c>
      <c r="G260" s="1">
        <v>6</v>
      </c>
      <c r="H260" s="1">
        <v>4</v>
      </c>
      <c r="I260" s="1">
        <v>2</v>
      </c>
      <c r="J260" s="1"/>
      <c r="K260" s="1"/>
      <c r="L260" s="1"/>
      <c r="M260" s="1"/>
      <c r="N260" s="43">
        <v>3</v>
      </c>
      <c r="O260" s="1">
        <v>1</v>
      </c>
      <c r="P260" s="1"/>
      <c r="Q260" s="1"/>
      <c r="R260" s="1"/>
      <c r="S260" s="1">
        <f t="shared" si="10"/>
        <v>17</v>
      </c>
    </row>
    <row r="261" spans="1:19">
      <c r="A261" s="2">
        <v>233</v>
      </c>
      <c r="B261" s="2" t="s">
        <v>240</v>
      </c>
      <c r="C261" s="3" t="s">
        <v>241</v>
      </c>
      <c r="D261" s="1"/>
      <c r="E261" s="5">
        <v>1951</v>
      </c>
      <c r="F261" s="1"/>
      <c r="G261" s="1">
        <v>5</v>
      </c>
      <c r="H261" s="1"/>
      <c r="I261" s="1"/>
      <c r="J261" s="1"/>
      <c r="K261" s="1"/>
      <c r="L261" s="1">
        <v>4</v>
      </c>
      <c r="M261" s="1">
        <v>4</v>
      </c>
      <c r="N261" s="43"/>
      <c r="O261" s="1"/>
      <c r="P261" s="1"/>
      <c r="Q261" s="1"/>
      <c r="R261" s="1"/>
      <c r="S261" s="1">
        <f t="shared" si="10"/>
        <v>13</v>
      </c>
    </row>
    <row r="262" spans="1:19">
      <c r="A262" s="2">
        <v>234</v>
      </c>
      <c r="B262" s="2" t="s">
        <v>243</v>
      </c>
      <c r="C262" s="3" t="s">
        <v>241</v>
      </c>
      <c r="D262" s="1"/>
      <c r="E262" s="5">
        <v>1947</v>
      </c>
      <c r="F262" s="1"/>
      <c r="G262" s="1">
        <v>2</v>
      </c>
      <c r="H262" s="1">
        <v>2</v>
      </c>
      <c r="I262" s="1"/>
      <c r="J262" s="1">
        <v>2</v>
      </c>
      <c r="K262" s="1">
        <v>2</v>
      </c>
      <c r="L262" s="1">
        <v>2</v>
      </c>
      <c r="M262" s="1">
        <v>1</v>
      </c>
      <c r="N262" s="43"/>
      <c r="O262" s="1"/>
      <c r="P262" s="1"/>
      <c r="Q262" s="1"/>
      <c r="R262" s="1"/>
      <c r="S262" s="1">
        <f t="shared" si="10"/>
        <v>11</v>
      </c>
    </row>
    <row r="263" spans="1:19">
      <c r="A263" s="2">
        <v>235</v>
      </c>
      <c r="B263" s="2" t="s">
        <v>242</v>
      </c>
      <c r="C263" s="3" t="s">
        <v>139</v>
      </c>
      <c r="D263" s="1"/>
      <c r="E263" s="5">
        <v>1948</v>
      </c>
      <c r="F263" s="1"/>
      <c r="G263" s="1">
        <v>3</v>
      </c>
      <c r="H263" s="1"/>
      <c r="I263" s="1"/>
      <c r="J263" s="1"/>
      <c r="K263" s="1"/>
      <c r="L263" s="1"/>
      <c r="M263" s="1"/>
      <c r="N263" s="43">
        <v>4</v>
      </c>
      <c r="O263" s="1">
        <v>3</v>
      </c>
      <c r="P263" s="1"/>
      <c r="Q263" s="1"/>
      <c r="R263" s="1"/>
      <c r="S263" s="1">
        <f t="shared" si="10"/>
        <v>10</v>
      </c>
    </row>
    <row r="264" spans="1:19">
      <c r="A264" s="2">
        <v>236</v>
      </c>
      <c r="B264" s="2" t="s">
        <v>382</v>
      </c>
      <c r="C264" s="56" t="s">
        <v>160</v>
      </c>
      <c r="E264" s="2">
        <v>1951</v>
      </c>
      <c r="J264" s="57">
        <v>5</v>
      </c>
      <c r="N264" s="2"/>
      <c r="O264" s="2">
        <v>5</v>
      </c>
      <c r="S264" s="2">
        <f t="shared" si="10"/>
        <v>10</v>
      </c>
    </row>
    <row r="265" spans="1:19">
      <c r="A265" s="2">
        <v>237</v>
      </c>
      <c r="B265" s="2" t="s">
        <v>158</v>
      </c>
      <c r="C265" s="2" t="s">
        <v>28</v>
      </c>
      <c r="D265" s="1"/>
      <c r="E265" s="5">
        <v>1951</v>
      </c>
      <c r="F265" s="1">
        <v>2</v>
      </c>
      <c r="G265" s="1"/>
      <c r="H265" s="1"/>
      <c r="I265" s="1"/>
      <c r="J265" s="1"/>
      <c r="K265" s="1"/>
      <c r="L265" s="1"/>
      <c r="M265" s="1"/>
      <c r="N265" s="43">
        <v>2</v>
      </c>
      <c r="O265" s="1"/>
      <c r="P265" s="1"/>
      <c r="Q265" s="1"/>
      <c r="R265" s="1"/>
      <c r="S265" s="1">
        <f t="shared" si="10"/>
        <v>4</v>
      </c>
    </row>
    <row r="266" spans="1:19">
      <c r="A266" s="2">
        <v>238</v>
      </c>
      <c r="B266" s="4" t="s">
        <v>299</v>
      </c>
      <c r="C266" s="13" t="s">
        <v>196</v>
      </c>
      <c r="D266" s="1"/>
      <c r="E266" s="5">
        <v>1947</v>
      </c>
      <c r="F266" s="1"/>
      <c r="G266" s="1"/>
      <c r="H266" s="1"/>
      <c r="I266" s="1"/>
      <c r="J266" s="1"/>
      <c r="K266" s="1"/>
      <c r="L266" s="1">
        <v>1</v>
      </c>
      <c r="M266" s="1">
        <v>2</v>
      </c>
      <c r="N266" s="43"/>
      <c r="O266" s="1"/>
      <c r="P266" s="1"/>
      <c r="Q266" s="1"/>
      <c r="R266" s="1"/>
      <c r="S266" s="1">
        <f t="shared" si="10"/>
        <v>3</v>
      </c>
    </row>
    <row r="267" spans="1:19">
      <c r="A267" s="2">
        <v>239</v>
      </c>
      <c r="B267" s="2" t="s">
        <v>244</v>
      </c>
      <c r="C267" s="3" t="s">
        <v>215</v>
      </c>
      <c r="D267" s="1"/>
      <c r="E267" s="5">
        <v>1943</v>
      </c>
      <c r="F267" s="1"/>
      <c r="G267" s="1">
        <v>1</v>
      </c>
      <c r="H267" s="1">
        <v>1</v>
      </c>
      <c r="I267" s="1"/>
      <c r="J267" s="1"/>
      <c r="K267" s="1"/>
      <c r="L267" s="1"/>
      <c r="M267" s="1"/>
      <c r="N267" s="43"/>
      <c r="O267" s="1"/>
      <c r="P267" s="1"/>
      <c r="Q267" s="1"/>
      <c r="R267" s="1"/>
      <c r="S267" s="1">
        <f t="shared" si="10"/>
        <v>2</v>
      </c>
    </row>
    <row r="268" spans="1:19">
      <c r="A268" s="2">
        <v>240</v>
      </c>
      <c r="B268" s="2" t="s">
        <v>294</v>
      </c>
      <c r="C268" s="2" t="s">
        <v>26</v>
      </c>
      <c r="D268" s="1"/>
      <c r="E268" s="1">
        <v>1956</v>
      </c>
      <c r="J268" s="1">
        <v>1</v>
      </c>
      <c r="K268" s="1">
        <v>1</v>
      </c>
      <c r="S268" s="1">
        <f t="shared" si="10"/>
        <v>2</v>
      </c>
    </row>
    <row r="269" spans="1:19">
      <c r="B269" s="8" t="s">
        <v>181</v>
      </c>
      <c r="D269" s="1"/>
      <c r="F269" s="1"/>
      <c r="G269" s="1"/>
      <c r="H269" s="1"/>
      <c r="I269" s="1"/>
      <c r="J269" s="1"/>
      <c r="K269" s="1"/>
      <c r="L269" s="1"/>
      <c r="M269" s="1"/>
      <c r="N269" s="43"/>
      <c r="O269" s="1"/>
      <c r="P269" s="1"/>
      <c r="Q269" s="1"/>
      <c r="R269" s="1"/>
      <c r="S269" s="1"/>
    </row>
    <row r="270" spans="1:19">
      <c r="A270" s="2">
        <v>241</v>
      </c>
      <c r="B270" s="2" t="s">
        <v>163</v>
      </c>
      <c r="C270" s="2" t="s">
        <v>164</v>
      </c>
      <c r="D270" s="1" t="s">
        <v>10</v>
      </c>
      <c r="E270" s="5">
        <v>1939</v>
      </c>
      <c r="F270" s="1">
        <v>5</v>
      </c>
      <c r="G270" s="1">
        <v>5</v>
      </c>
      <c r="H270" s="1">
        <v>4</v>
      </c>
      <c r="I270" s="41">
        <v>2</v>
      </c>
      <c r="J270" s="40">
        <v>2</v>
      </c>
      <c r="K270" s="1">
        <v>2</v>
      </c>
      <c r="L270" s="1">
        <v>2</v>
      </c>
      <c r="M270" s="1">
        <v>2</v>
      </c>
      <c r="N270" s="43">
        <v>2</v>
      </c>
      <c r="O270" s="1">
        <v>3</v>
      </c>
      <c r="P270" s="1"/>
      <c r="Q270" s="1"/>
      <c r="R270" s="1"/>
      <c r="S270" s="1">
        <v>25</v>
      </c>
    </row>
    <row r="271" spans="1:19">
      <c r="A271" s="2">
        <v>242</v>
      </c>
      <c r="B271" s="2" t="s">
        <v>159</v>
      </c>
      <c r="C271" s="2" t="s">
        <v>160</v>
      </c>
      <c r="D271" s="1"/>
      <c r="E271" s="5">
        <v>1940</v>
      </c>
      <c r="F271" s="1">
        <v>4</v>
      </c>
      <c r="G271" s="1">
        <v>3</v>
      </c>
      <c r="H271" s="1">
        <v>3</v>
      </c>
      <c r="I271" s="1"/>
      <c r="J271" s="1">
        <v>1</v>
      </c>
      <c r="K271" s="1">
        <v>1</v>
      </c>
      <c r="L271" s="1"/>
      <c r="M271" s="1"/>
      <c r="N271" s="43"/>
      <c r="O271" s="1">
        <v>2</v>
      </c>
      <c r="P271" s="1"/>
      <c r="Q271" s="1"/>
      <c r="R271" s="1"/>
      <c r="S271" s="1">
        <f t="shared" ref="S271:S274" si="11">SUM(F271:R271)</f>
        <v>14</v>
      </c>
    </row>
    <row r="272" spans="1:19">
      <c r="A272" s="2">
        <v>243</v>
      </c>
      <c r="B272" s="2" t="s">
        <v>161</v>
      </c>
      <c r="C272" s="2" t="s">
        <v>162</v>
      </c>
      <c r="D272" s="1"/>
      <c r="E272" s="5">
        <v>1948</v>
      </c>
      <c r="F272" s="1">
        <v>3</v>
      </c>
      <c r="G272" s="1">
        <v>2</v>
      </c>
      <c r="H272" s="1">
        <v>2</v>
      </c>
      <c r="I272" s="1">
        <v>1</v>
      </c>
      <c r="J272" s="1"/>
      <c r="K272" s="1"/>
      <c r="L272" s="1">
        <v>1</v>
      </c>
      <c r="M272" s="1">
        <v>1</v>
      </c>
      <c r="N272" s="43">
        <v>1</v>
      </c>
      <c r="O272" s="1">
        <v>1</v>
      </c>
      <c r="P272" s="1"/>
      <c r="Q272" s="1"/>
      <c r="R272" s="1"/>
      <c r="S272" s="1">
        <f t="shared" si="11"/>
        <v>12</v>
      </c>
    </row>
    <row r="273" spans="1:19">
      <c r="A273" s="2">
        <v>244</v>
      </c>
      <c r="B273" s="2" t="s">
        <v>165</v>
      </c>
      <c r="C273" s="2" t="s">
        <v>166</v>
      </c>
      <c r="D273" s="1" t="s">
        <v>3</v>
      </c>
      <c r="E273" s="5">
        <v>1940</v>
      </c>
      <c r="F273" s="1">
        <v>1</v>
      </c>
      <c r="G273" s="1">
        <v>4</v>
      </c>
      <c r="H273" s="1"/>
      <c r="I273" s="1"/>
      <c r="J273" s="1"/>
      <c r="K273" s="1"/>
      <c r="L273" s="1"/>
      <c r="M273" s="1"/>
      <c r="N273" s="43"/>
      <c r="O273" s="1"/>
      <c r="P273" s="1"/>
      <c r="Q273" s="1"/>
      <c r="R273" s="1"/>
      <c r="S273" s="1">
        <f t="shared" si="11"/>
        <v>5</v>
      </c>
    </row>
    <row r="274" spans="1:19">
      <c r="A274" s="2">
        <v>245</v>
      </c>
      <c r="B274" s="2" t="s">
        <v>167</v>
      </c>
      <c r="C274" s="2" t="s">
        <v>73</v>
      </c>
      <c r="D274" s="1"/>
      <c r="E274" s="5">
        <v>1950</v>
      </c>
      <c r="F274" s="1">
        <v>2</v>
      </c>
      <c r="G274" s="1">
        <v>1</v>
      </c>
      <c r="H274" s="1">
        <v>1</v>
      </c>
      <c r="I274" s="1"/>
      <c r="J274" s="1"/>
      <c r="K274" s="1"/>
      <c r="L274" s="1"/>
      <c r="M274" s="1"/>
      <c r="N274" s="43"/>
      <c r="O274" s="1"/>
      <c r="P274" s="1"/>
      <c r="Q274" s="1"/>
      <c r="R274" s="1"/>
      <c r="S274" s="1">
        <f t="shared" si="11"/>
        <v>4</v>
      </c>
    </row>
    <row r="275" spans="1:19">
      <c r="D275" s="1"/>
      <c r="F275" s="1"/>
      <c r="G275" s="1"/>
      <c r="H275" s="1"/>
      <c r="I275" s="1"/>
      <c r="J275" s="1"/>
      <c r="K275" s="1"/>
      <c r="L275" s="1"/>
      <c r="M275" s="1"/>
      <c r="N275" s="43"/>
      <c r="O275" s="1"/>
      <c r="P275" s="1"/>
      <c r="Q275" s="1"/>
      <c r="R275" s="1"/>
      <c r="S275" s="1"/>
    </row>
    <row r="276" spans="1:19">
      <c r="B276" s="8" t="s">
        <v>182</v>
      </c>
      <c r="D276" s="1"/>
      <c r="F276" s="1"/>
      <c r="G276" s="1"/>
      <c r="H276" s="1"/>
      <c r="I276" s="1"/>
      <c r="J276" s="1"/>
      <c r="K276" s="1"/>
      <c r="L276" s="1"/>
      <c r="M276" s="1"/>
      <c r="N276" s="43"/>
      <c r="O276" s="1"/>
      <c r="P276" s="1"/>
      <c r="Q276" s="1"/>
      <c r="R276" s="1"/>
      <c r="S276" s="1"/>
    </row>
    <row r="277" spans="1:19">
      <c r="A277" s="2">
        <v>246</v>
      </c>
      <c r="B277" s="2" t="s">
        <v>168</v>
      </c>
      <c r="D277" s="1" t="s">
        <v>3</v>
      </c>
      <c r="E277" s="5">
        <v>1936</v>
      </c>
      <c r="F277" s="40">
        <v>3</v>
      </c>
      <c r="G277" s="1">
        <v>4</v>
      </c>
      <c r="H277" s="1">
        <v>4</v>
      </c>
      <c r="I277" s="1">
        <v>4</v>
      </c>
      <c r="J277" s="1">
        <v>5</v>
      </c>
      <c r="K277" s="1">
        <v>5</v>
      </c>
      <c r="L277" s="1">
        <v>5</v>
      </c>
      <c r="M277" s="1">
        <v>5</v>
      </c>
      <c r="N277" s="46">
        <v>3</v>
      </c>
      <c r="O277" s="1">
        <v>4</v>
      </c>
      <c r="P277" s="1"/>
      <c r="Q277" s="1"/>
      <c r="R277" s="1"/>
      <c r="S277" s="1">
        <v>36</v>
      </c>
    </row>
    <row r="278" spans="1:19">
      <c r="A278" s="4">
        <v>247</v>
      </c>
      <c r="B278" t="s">
        <v>263</v>
      </c>
      <c r="C278" t="s">
        <v>73</v>
      </c>
      <c r="D278"/>
      <c r="E278" s="12">
        <v>1947</v>
      </c>
      <c r="G278" s="7">
        <v>3</v>
      </c>
      <c r="H278" s="11">
        <v>5</v>
      </c>
      <c r="J278" s="2">
        <v>4</v>
      </c>
      <c r="K278" s="2">
        <v>4</v>
      </c>
      <c r="L278" s="4">
        <v>4</v>
      </c>
      <c r="M278" s="4">
        <v>4</v>
      </c>
      <c r="N278" s="42">
        <v>4</v>
      </c>
      <c r="O278" s="4">
        <v>5</v>
      </c>
      <c r="S278" s="1">
        <f t="shared" ref="S278:S281" si="12">SUM(F278:R278)</f>
        <v>33</v>
      </c>
    </row>
    <row r="279" spans="1:19">
      <c r="A279" s="2">
        <v>248</v>
      </c>
      <c r="B279" s="2" t="s">
        <v>169</v>
      </c>
      <c r="C279" s="2" t="s">
        <v>170</v>
      </c>
      <c r="D279" s="1"/>
      <c r="E279" s="5">
        <v>1937</v>
      </c>
      <c r="F279" s="40">
        <v>2</v>
      </c>
      <c r="G279" s="40">
        <v>1</v>
      </c>
      <c r="H279" s="1">
        <v>2</v>
      </c>
      <c r="I279" s="1">
        <v>2</v>
      </c>
      <c r="J279" s="1">
        <v>3</v>
      </c>
      <c r="K279" s="1">
        <v>3</v>
      </c>
      <c r="L279" s="1">
        <v>3</v>
      </c>
      <c r="M279" s="1">
        <v>3</v>
      </c>
      <c r="N279" s="43">
        <v>2</v>
      </c>
      <c r="O279" s="1">
        <v>3</v>
      </c>
      <c r="P279" s="1"/>
      <c r="Q279" s="1"/>
      <c r="R279" s="1"/>
      <c r="S279" s="1">
        <v>21</v>
      </c>
    </row>
    <row r="280" spans="1:19">
      <c r="A280" s="2">
        <v>249</v>
      </c>
      <c r="B280" s="2" t="s">
        <v>171</v>
      </c>
      <c r="D280" s="1"/>
      <c r="E280" s="5">
        <v>1935</v>
      </c>
      <c r="F280" s="40">
        <v>1</v>
      </c>
      <c r="G280" s="1"/>
      <c r="H280" s="1">
        <v>1</v>
      </c>
      <c r="I280" s="1">
        <v>1</v>
      </c>
      <c r="J280" s="1">
        <v>2</v>
      </c>
      <c r="K280" s="1">
        <v>2</v>
      </c>
      <c r="L280" s="1">
        <v>2</v>
      </c>
      <c r="M280" s="1">
        <v>2</v>
      </c>
      <c r="N280" s="43">
        <v>1</v>
      </c>
      <c r="O280" s="1">
        <v>2</v>
      </c>
      <c r="P280" s="1"/>
      <c r="Q280" s="1"/>
      <c r="R280" s="1"/>
      <c r="S280" s="1">
        <v>15</v>
      </c>
    </row>
    <row r="281" spans="1:19">
      <c r="A281" s="4">
        <v>250</v>
      </c>
      <c r="B281" s="2" t="s">
        <v>245</v>
      </c>
      <c r="C281" s="3" t="s">
        <v>246</v>
      </c>
      <c r="D281" s="1"/>
      <c r="E281" s="5">
        <v>1933</v>
      </c>
      <c r="F281" s="1"/>
      <c r="G281" s="1">
        <v>2</v>
      </c>
      <c r="H281" s="1">
        <v>3</v>
      </c>
      <c r="I281" s="1">
        <v>3</v>
      </c>
      <c r="J281" s="1"/>
      <c r="K281" s="1"/>
      <c r="L281" s="1"/>
      <c r="M281" s="1"/>
      <c r="N281" s="43"/>
      <c r="O281" s="1"/>
      <c r="P281" s="1"/>
      <c r="Q281" s="1"/>
      <c r="R281" s="1"/>
      <c r="S281" s="1">
        <f t="shared" si="12"/>
        <v>8</v>
      </c>
    </row>
    <row r="282" spans="1:19">
      <c r="A282" s="4">
        <v>251</v>
      </c>
      <c r="B282" s="2" t="s">
        <v>295</v>
      </c>
      <c r="D282" s="1"/>
      <c r="E282" s="62">
        <v>1936</v>
      </c>
      <c r="J282" s="1">
        <v>1</v>
      </c>
      <c r="K282" s="1">
        <v>1</v>
      </c>
      <c r="S282" s="1">
        <f>SUM(F282:R282)</f>
        <v>2</v>
      </c>
    </row>
    <row r="283" spans="1:19">
      <c r="A283" s="4">
        <v>252</v>
      </c>
      <c r="B283" s="2" t="s">
        <v>300</v>
      </c>
      <c r="C283" s="2" t="s">
        <v>73</v>
      </c>
      <c r="E283" s="5">
        <v>1937</v>
      </c>
      <c r="L283" s="7">
        <v>1</v>
      </c>
      <c r="M283" s="7">
        <v>1</v>
      </c>
      <c r="S283" s="1">
        <f>SUM(F283:R283)</f>
        <v>2</v>
      </c>
    </row>
    <row r="284" spans="1:19">
      <c r="A284" s="2">
        <v>253</v>
      </c>
      <c r="B284" s="60" t="s">
        <v>383</v>
      </c>
      <c r="C284" s="56" t="s">
        <v>160</v>
      </c>
      <c r="E284" s="2">
        <v>1930</v>
      </c>
      <c r="J284" s="57"/>
      <c r="N284" s="2"/>
      <c r="O284" s="2">
        <v>1</v>
      </c>
      <c r="S284" s="1">
        <f>SUM(F284:R284)</f>
        <v>1</v>
      </c>
    </row>
  </sheetData>
  <sortState ref="A282:X288">
    <sortCondition descending="1" ref="S282:S288"/>
  </sortState>
  <mergeCells count="4">
    <mergeCell ref="A4:S4"/>
    <mergeCell ref="A3:S3"/>
    <mergeCell ref="A2:S2"/>
    <mergeCell ref="A1:S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2013-06-10T18:15:00Z</cp:lastPrinted>
  <dcterms:created xsi:type="dcterms:W3CDTF">2013-05-09T02:32:30Z</dcterms:created>
  <dcterms:modified xsi:type="dcterms:W3CDTF">2013-09-11T18:42:51Z</dcterms:modified>
</cp:coreProperties>
</file>