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ResultList" localSheetId="0">Лист1!$A$15:$J$92</definedName>
  </definedNames>
  <calcPr calcId="125725"/>
</workbook>
</file>

<file path=xl/calcChain.xml><?xml version="1.0" encoding="utf-8"?>
<calcChain xmlns="http://schemas.openxmlformats.org/spreadsheetml/2006/main">
  <c r="L52" i="1"/>
  <c r="L84"/>
  <c r="L16"/>
  <c r="L53"/>
  <c r="L19"/>
  <c r="L18"/>
  <c r="L21"/>
  <c r="L22"/>
  <c r="L76"/>
  <c r="L75"/>
  <c r="L74"/>
  <c r="L78"/>
  <c r="L77"/>
  <c r="L72"/>
  <c r="L71"/>
  <c r="L65"/>
  <c r="L66"/>
  <c r="L64"/>
  <c r="L67"/>
  <c r="L63"/>
  <c r="L68"/>
  <c r="L69"/>
  <c r="L15"/>
  <c r="L80"/>
  <c r="L82"/>
  <c r="L81"/>
  <c r="L83"/>
  <c r="L28"/>
  <c r="L25"/>
  <c r="L26"/>
  <c r="L24"/>
  <c r="L90"/>
  <c r="L87"/>
  <c r="L88"/>
  <c r="L89"/>
  <c r="L86"/>
  <c r="L60"/>
  <c r="L59"/>
  <c r="L58"/>
  <c r="L56"/>
  <c r="L55"/>
  <c r="L57"/>
  <c r="L61"/>
  <c r="L49"/>
  <c r="L47"/>
  <c r="L48"/>
  <c r="L51"/>
  <c r="L50"/>
  <c r="L46"/>
  <c r="L37"/>
  <c r="L32"/>
  <c r="L43"/>
  <c r="L30"/>
  <c r="L44"/>
  <c r="L34"/>
  <c r="L40"/>
  <c r="L35"/>
  <c r="L36"/>
  <c r="L42"/>
  <c r="L31"/>
  <c r="L38"/>
  <c r="L33"/>
  <c r="L41"/>
  <c r="L39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13/Динамо/ResultList.htm"/>
  </connection>
</connections>
</file>

<file path=xl/sharedStrings.xml><?xml version="1.0" encoding="utf-8"?>
<sst xmlns="http://schemas.openxmlformats.org/spreadsheetml/2006/main" count="229" uniqueCount="151">
  <si>
    <t>Орехов Сергей</t>
  </si>
  <si>
    <t>ЮАО</t>
  </si>
  <si>
    <t>МС</t>
  </si>
  <si>
    <t>М</t>
  </si>
  <si>
    <t>Козлов Денис</t>
  </si>
  <si>
    <t>Москва</t>
  </si>
  <si>
    <t>I</t>
  </si>
  <si>
    <t>МЮ</t>
  </si>
  <si>
    <t>Безгин Илья</t>
  </si>
  <si>
    <t>ДЮСШ 32</t>
  </si>
  <si>
    <t>Власьев Александр</t>
  </si>
  <si>
    <t>Королев Владимир</t>
  </si>
  <si>
    <t>Жуковский</t>
  </si>
  <si>
    <t>М1</t>
  </si>
  <si>
    <t>Веденеев Алексей</t>
  </si>
  <si>
    <t>САО</t>
  </si>
  <si>
    <t>Исаев Алексей</t>
  </si>
  <si>
    <t>Клюквин Дмитрий</t>
  </si>
  <si>
    <t>Троицк</t>
  </si>
  <si>
    <t>Незванов Юрий</t>
  </si>
  <si>
    <t>Сергиев Посад</t>
  </si>
  <si>
    <t>М2</t>
  </si>
  <si>
    <t>Малков Николай</t>
  </si>
  <si>
    <t>Химки</t>
  </si>
  <si>
    <t>Чугунов Иван</t>
  </si>
  <si>
    <t>СК Вороново</t>
  </si>
  <si>
    <t>Милованов Михаил</t>
  </si>
  <si>
    <t>Зеленоград</t>
  </si>
  <si>
    <t>Ильвовский Дмитрий</t>
  </si>
  <si>
    <t>ВШЭ</t>
  </si>
  <si>
    <t>Клинецкий Евгений</t>
  </si>
  <si>
    <t>Смильгин Михаил</t>
  </si>
  <si>
    <t>ПСТГУ</t>
  </si>
  <si>
    <t>Доценко Виктор</t>
  </si>
  <si>
    <t>Власов Юрий</t>
  </si>
  <si>
    <t>Омельчук Михаил</t>
  </si>
  <si>
    <t>Солнечногорск</t>
  </si>
  <si>
    <t>Марюков Сергей</t>
  </si>
  <si>
    <t>клуб Марафонец</t>
  </si>
  <si>
    <t>Здвижков Александр</t>
  </si>
  <si>
    <t>Анфилов Александр</t>
  </si>
  <si>
    <t>Мошкарев Михаил</t>
  </si>
  <si>
    <t>Калининград</t>
  </si>
  <si>
    <t>М3</t>
  </si>
  <si>
    <t>Никулин Алексей</t>
  </si>
  <si>
    <t>Буревестник</t>
  </si>
  <si>
    <t>Михаровский Владимир</t>
  </si>
  <si>
    <t>СК Стрела спорт</t>
  </si>
  <si>
    <t>Жарков Глеб</t>
  </si>
  <si>
    <t>Юго-Восток</t>
  </si>
  <si>
    <t>III</t>
  </si>
  <si>
    <t>Ю</t>
  </si>
  <si>
    <t>Свиридченкова Екатерина</t>
  </si>
  <si>
    <t>ЖЮ</t>
  </si>
  <si>
    <t>Мелешкин Сергей</t>
  </si>
  <si>
    <t>Люмаров Георгий</t>
  </si>
  <si>
    <t>Чернов Арсений</t>
  </si>
  <si>
    <t>лично</t>
  </si>
  <si>
    <t>Першакова Алиса</t>
  </si>
  <si>
    <t>TECSO</t>
  </si>
  <si>
    <t>Ж</t>
  </si>
  <si>
    <t>Шварц Михаил</t>
  </si>
  <si>
    <t>ЗАОЛ</t>
  </si>
  <si>
    <t>Поляков Максим</t>
  </si>
  <si>
    <t>№1039</t>
  </si>
  <si>
    <t>Гуляев Виктор</t>
  </si>
  <si>
    <t>Ромашково</t>
  </si>
  <si>
    <t>Чернов Георгий</t>
  </si>
  <si>
    <t>№919</t>
  </si>
  <si>
    <t>Савельев Владимир</t>
  </si>
  <si>
    <t>Сальников Андрей</t>
  </si>
  <si>
    <t>КЛБ Марафонец</t>
  </si>
  <si>
    <t>Чибисов Денис</t>
  </si>
  <si>
    <t>Фомин Александр</t>
  </si>
  <si>
    <t>с\ц А.Завьялова</t>
  </si>
  <si>
    <t>Саломащенко Сергей</t>
  </si>
  <si>
    <t>Аникин Александр</t>
  </si>
  <si>
    <t>СВАО</t>
  </si>
  <si>
    <t>Малышев Игорь</t>
  </si>
  <si>
    <t>Зломанова Виктория</t>
  </si>
  <si>
    <t>Витязь</t>
  </si>
  <si>
    <t>Д</t>
  </si>
  <si>
    <t>Гришин Юрий</t>
  </si>
  <si>
    <t>Зарецкий Александр</t>
  </si>
  <si>
    <t>ЛК Манжосова</t>
  </si>
  <si>
    <t>Гетьман Андрей</t>
  </si>
  <si>
    <t>Королев</t>
  </si>
  <si>
    <t>Солошенко Марина</t>
  </si>
  <si>
    <t>Белорусия</t>
  </si>
  <si>
    <t>Дмитриев Илья</t>
  </si>
  <si>
    <t>Пуляев Лев</t>
  </si>
  <si>
    <t>Гудочкин Андрей</t>
  </si>
  <si>
    <t>Новиков Николай</t>
  </si>
  <si>
    <t>Мазин Григорий</t>
  </si>
  <si>
    <t>ЮЗАО</t>
  </si>
  <si>
    <t>М4</t>
  </si>
  <si>
    <t>Орехова Олеся</t>
  </si>
  <si>
    <t>Королев Михаил</t>
  </si>
  <si>
    <t>Спорт-Запад</t>
  </si>
  <si>
    <t>Iю</t>
  </si>
  <si>
    <t>ДМ</t>
  </si>
  <si>
    <t>Кольтеров Сергей</t>
  </si>
  <si>
    <t>II</t>
  </si>
  <si>
    <t>Твердохлеб Борис</t>
  </si>
  <si>
    <t>М5</t>
  </si>
  <si>
    <t>Никулина Ольга</t>
  </si>
  <si>
    <t>Балашов</t>
  </si>
  <si>
    <t>Сирякова Евгения</t>
  </si>
  <si>
    <t>Лыткарино</t>
  </si>
  <si>
    <t>Королева Вера</t>
  </si>
  <si>
    <t>Краснознаменск</t>
  </si>
  <si>
    <t>Котова Ирина</t>
  </si>
  <si>
    <t>ДД</t>
  </si>
  <si>
    <t>Федоров Павел</t>
  </si>
  <si>
    <t>IIю</t>
  </si>
  <si>
    <t>Митин Василий</t>
  </si>
  <si>
    <t>Монино</t>
  </si>
  <si>
    <t>Радцев Виктор</t>
  </si>
  <si>
    <t>Урм Эрнст</t>
  </si>
  <si>
    <t>Власова Александра</t>
  </si>
  <si>
    <t>АНО "ДЮСШ СПОРТ-ЗАПАД"</t>
  </si>
  <si>
    <t>ПКиО Сокольники</t>
  </si>
  <si>
    <t>Жюри соревнований:</t>
  </si>
  <si>
    <t>Технические данные:</t>
  </si>
  <si>
    <t>Главный судья Артамонова И.А.</t>
  </si>
  <si>
    <t>Главный секретарь Соковиков С.С.</t>
  </si>
  <si>
    <t>Место</t>
  </si>
  <si>
    <t>Фамилия, имя</t>
  </si>
  <si>
    <t>Коллектив</t>
  </si>
  <si>
    <t>Квал.</t>
  </si>
  <si>
    <t>Номер</t>
  </si>
  <si>
    <t>Год рождения</t>
  </si>
  <si>
    <t>Общий результат</t>
  </si>
  <si>
    <t>Очки</t>
  </si>
  <si>
    <t>Примечание</t>
  </si>
  <si>
    <t>ОЛИМПИЙСКИЙ КОМИТЕТ РОССИИ</t>
  </si>
  <si>
    <t>VIII этап «Фестиваля лыжероллерных дисциплин» 
«XXIV Всероссийский олимпийский день»</t>
  </si>
  <si>
    <t xml:space="preserve">ПРОТОКОЛ РЕЗУЛЬТАТОВ                                                                                                                                                                                                       Индивидуальная гонка. Повторный бег 1000 м., свободный стиль, старт раздельный.                                                                               </t>
  </si>
  <si>
    <t>Место проведения: ЦАО,г.Москвы</t>
  </si>
  <si>
    <t>ПКиО Горького</t>
  </si>
  <si>
    <t>29 июня 2013 года</t>
  </si>
  <si>
    <t>Начало:14.00</t>
  </si>
  <si>
    <t>Окончание: 16.00</t>
  </si>
  <si>
    <t>Длина прямой 1000 метров</t>
  </si>
  <si>
    <t>Температура воздуха +31*С</t>
  </si>
  <si>
    <t>Категория</t>
  </si>
  <si>
    <t>1 повтор.</t>
  </si>
  <si>
    <t>2 повтор.</t>
  </si>
  <si>
    <t>4 повтор.</t>
  </si>
  <si>
    <t>3 повтор.</t>
  </si>
  <si>
    <t>ДЕПАРТАМЕНТ ФИЗИЧЕСКОЙ КУЛЬТУРЫ И СПОРТА ГОРОДА МОСКВЫ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</si>
</sst>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47" fontId="0" fillId="0" borderId="0" xfId="0" applyNumberFormat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6" xfId="0" applyBorder="1"/>
    <xf numFmtId="0" fontId="0" fillId="0" borderId="0" xfId="0" applyBorder="1"/>
    <xf numFmtId="0" fontId="4" fillId="0" borderId="0" xfId="0" applyFont="1" applyBorder="1"/>
    <xf numFmtId="0" fontId="0" fillId="0" borderId="13" xfId="0" applyBorder="1"/>
    <xf numFmtId="0" fontId="4" fillId="0" borderId="7" xfId="0" applyFont="1" applyBorder="1" applyAlignment="1">
      <alignment horizontal="right"/>
    </xf>
    <xf numFmtId="0" fontId="0" fillId="0" borderId="14" xfId="0" applyFill="1" applyBorder="1"/>
    <xf numFmtId="0" fontId="0" fillId="0" borderId="15" xfId="0" applyBorder="1"/>
    <xf numFmtId="0" fontId="4" fillId="0" borderId="15" xfId="0" applyFont="1" applyBorder="1"/>
    <xf numFmtId="0" fontId="0" fillId="0" borderId="16" xfId="0" applyBorder="1"/>
    <xf numFmtId="0" fontId="4" fillId="0" borderId="17" xfId="0" applyFont="1" applyBorder="1" applyAlignment="1">
      <alignment horizontal="right"/>
    </xf>
    <xf numFmtId="47" fontId="5" fillId="0" borderId="19" xfId="0" applyNumberFormat="1" applyFont="1" applyBorder="1"/>
    <xf numFmtId="0" fontId="5" fillId="0" borderId="19" xfId="0" applyFont="1" applyFill="1" applyBorder="1"/>
    <xf numFmtId="1" fontId="0" fillId="0" borderId="4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8" xfId="0" applyBorder="1" applyAlignment="1">
      <alignment horizontal="center" vertical="center" textRotation="90" wrapText="1"/>
    </xf>
    <xf numFmtId="0" fontId="0" fillId="0" borderId="19" xfId="0" applyBorder="1" applyAlignment="1">
      <alignment wrapText="1"/>
    </xf>
    <xf numFmtId="0" fontId="0" fillId="0" borderId="3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0" fillId="0" borderId="1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" fontId="0" fillId="0" borderId="18" xfId="0" applyNumberFormat="1" applyBorder="1" applyAlignment="1">
      <alignment horizontal="center" vertical="center" textRotation="90" wrapText="1"/>
    </xf>
    <xf numFmtId="1" fontId="0" fillId="0" borderId="1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Li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0"/>
  <sheetViews>
    <sheetView tabSelected="1" topLeftCell="A11" workbookViewId="0">
      <selection activeCell="B26" sqref="B26:C26"/>
    </sheetView>
  </sheetViews>
  <sheetFormatPr defaultRowHeight="15"/>
  <cols>
    <col min="1" max="1" width="10.85546875" customWidth="1"/>
    <col min="2" max="2" width="25.5703125" bestFit="1" customWidth="1"/>
    <col min="3" max="3" width="16.5703125" bestFit="1" customWidth="1"/>
    <col min="4" max="5" width="5.28515625" customWidth="1"/>
    <col min="6" max="6" width="6.7109375" customWidth="1"/>
    <col min="7" max="7" width="7.140625" customWidth="1"/>
    <col min="8" max="8" width="8.5703125" customWidth="1"/>
    <col min="9" max="11" width="8" customWidth="1"/>
    <col min="13" max="13" width="9.140625" style="29"/>
  </cols>
  <sheetData>
    <row r="1" spans="1:14" ht="15.75" thickBot="1">
      <c r="A1" s="32" t="s">
        <v>135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  <c r="N1" s="35"/>
    </row>
    <row r="2" spans="1:14" ht="15.75" customHeight="1" thickBot="1">
      <c r="A2" s="32" t="s">
        <v>150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4"/>
      <c r="N2" s="35"/>
    </row>
    <row r="3" spans="1:14" ht="15.75" thickBot="1">
      <c r="A3" s="32" t="s">
        <v>120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8"/>
    </row>
    <row r="4" spans="1:14" ht="52.5" customHeight="1" thickBot="1">
      <c r="A4" s="39" t="s">
        <v>136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1"/>
      <c r="N4" s="42"/>
    </row>
    <row r="5" spans="1:14" ht="52.5" customHeight="1" thickBot="1">
      <c r="A5" s="43" t="s">
        <v>137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5"/>
      <c r="N5" s="46"/>
    </row>
    <row r="6" spans="1:14">
      <c r="A6" t="s">
        <v>138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6"/>
      <c r="N6" s="3" t="s">
        <v>140</v>
      </c>
    </row>
    <row r="7" spans="1:14">
      <c r="A7" s="4" t="s">
        <v>139</v>
      </c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27"/>
      <c r="N7" s="7" t="s">
        <v>141</v>
      </c>
    </row>
    <row r="8" spans="1:14" ht="15.75" thickBot="1">
      <c r="A8" s="8" t="s">
        <v>121</v>
      </c>
      <c r="B8" s="9"/>
      <c r="C8" s="10"/>
      <c r="D8" s="10"/>
      <c r="E8" s="10"/>
      <c r="F8" s="10"/>
      <c r="G8" s="10"/>
      <c r="H8" s="10"/>
      <c r="I8" s="10"/>
      <c r="J8" s="10"/>
      <c r="K8" s="10"/>
      <c r="L8" s="10"/>
      <c r="M8" s="28"/>
      <c r="N8" s="11" t="s">
        <v>142</v>
      </c>
    </row>
    <row r="9" spans="1:14">
      <c r="A9" s="12" t="s">
        <v>122</v>
      </c>
      <c r="N9" s="13" t="s">
        <v>123</v>
      </c>
    </row>
    <row r="10" spans="1:14">
      <c r="A10" s="14" t="s">
        <v>124</v>
      </c>
      <c r="B10" s="15"/>
      <c r="C10" s="16"/>
      <c r="D10" s="15"/>
      <c r="E10" s="15"/>
      <c r="F10" s="15"/>
      <c r="G10" s="15"/>
      <c r="H10" s="15"/>
      <c r="I10" s="17" t="s">
        <v>143</v>
      </c>
      <c r="J10" s="15"/>
      <c r="K10" s="15"/>
      <c r="L10" s="15"/>
      <c r="M10" s="30"/>
      <c r="N10" s="18"/>
    </row>
    <row r="11" spans="1:14" ht="15.75" thickBot="1">
      <c r="A11" s="19" t="s">
        <v>125</v>
      </c>
      <c r="B11" s="20"/>
      <c r="C11" s="21"/>
      <c r="D11" s="20"/>
      <c r="E11" s="20"/>
      <c r="F11" s="20"/>
      <c r="G11" s="20"/>
      <c r="H11" s="20"/>
      <c r="I11" s="22" t="s">
        <v>144</v>
      </c>
      <c r="J11" s="20"/>
      <c r="K11" s="20"/>
      <c r="L11" s="20"/>
      <c r="M11" s="31"/>
      <c r="N11" s="23"/>
    </row>
    <row r="12" spans="1:14">
      <c r="A12" s="36" t="s">
        <v>126</v>
      </c>
      <c r="B12" s="47" t="s">
        <v>127</v>
      </c>
      <c r="C12" s="47" t="s">
        <v>128</v>
      </c>
      <c r="D12" s="36" t="s">
        <v>129</v>
      </c>
      <c r="E12" s="36" t="s">
        <v>145</v>
      </c>
      <c r="F12" s="36" t="s">
        <v>130</v>
      </c>
      <c r="G12" s="36" t="s">
        <v>131</v>
      </c>
      <c r="H12" s="48"/>
      <c r="I12" s="48"/>
      <c r="J12" s="48"/>
      <c r="K12" s="49"/>
      <c r="L12" s="36" t="s">
        <v>132</v>
      </c>
      <c r="M12" s="50" t="s">
        <v>133</v>
      </c>
      <c r="N12" s="36" t="s">
        <v>134</v>
      </c>
    </row>
    <row r="13" spans="1:14" ht="23.25" customHeight="1">
      <c r="A13" s="37"/>
      <c r="B13" s="37"/>
      <c r="C13" s="37"/>
      <c r="D13" s="37"/>
      <c r="E13" s="37"/>
      <c r="F13" s="37"/>
      <c r="G13" s="37"/>
      <c r="H13" s="24" t="s">
        <v>146</v>
      </c>
      <c r="I13" s="25" t="s">
        <v>147</v>
      </c>
      <c r="J13" s="25" t="s">
        <v>149</v>
      </c>
      <c r="K13" s="25" t="s">
        <v>148</v>
      </c>
      <c r="L13" s="37"/>
      <c r="M13" s="51"/>
      <c r="N13" s="37"/>
    </row>
    <row r="15" spans="1:14">
      <c r="A15">
        <v>1</v>
      </c>
      <c r="B15" t="s">
        <v>79</v>
      </c>
      <c r="C15" t="s">
        <v>80</v>
      </c>
      <c r="E15" t="s">
        <v>81</v>
      </c>
      <c r="F15">
        <v>43</v>
      </c>
      <c r="G15">
        <v>1998</v>
      </c>
      <c r="H15" s="1">
        <v>1.3483796296296297E-3</v>
      </c>
      <c r="I15" s="1">
        <v>1.3716435185185184E-3</v>
      </c>
      <c r="L15" s="1">
        <f>SUM(H15:K15)</f>
        <v>2.7200231481481481E-3</v>
      </c>
      <c r="M15" s="29">
        <v>2</v>
      </c>
    </row>
    <row r="16" spans="1:14">
      <c r="A16">
        <v>2</v>
      </c>
      <c r="B16" t="s">
        <v>96</v>
      </c>
      <c r="E16" t="s">
        <v>81</v>
      </c>
      <c r="F16">
        <v>64</v>
      </c>
      <c r="G16">
        <v>1998</v>
      </c>
      <c r="H16" s="1">
        <v>1.5565972222222222E-3</v>
      </c>
      <c r="I16" s="1">
        <v>1.5887731481481482E-3</v>
      </c>
      <c r="L16" s="1">
        <f>SUM(H16:K16)</f>
        <v>3.1453703703703704E-3</v>
      </c>
      <c r="M16" s="29">
        <v>1</v>
      </c>
    </row>
    <row r="17" spans="1:13">
      <c r="H17" s="1"/>
      <c r="I17" s="1"/>
      <c r="L17" s="1"/>
    </row>
    <row r="18" spans="1:13">
      <c r="A18">
        <v>1</v>
      </c>
      <c r="B18" t="s">
        <v>111</v>
      </c>
      <c r="C18" t="s">
        <v>49</v>
      </c>
      <c r="D18" t="s">
        <v>50</v>
      </c>
      <c r="E18" t="s">
        <v>112</v>
      </c>
      <c r="F18">
        <v>60</v>
      </c>
      <c r="G18">
        <v>2002</v>
      </c>
      <c r="H18" s="1">
        <v>1.7832175925925925E-3</v>
      </c>
      <c r="I18" s="1">
        <v>1.771296296296296E-3</v>
      </c>
      <c r="L18" s="1">
        <f>SUM(H18:K18)</f>
        <v>3.5545138888888883E-3</v>
      </c>
      <c r="M18" s="29">
        <v>2</v>
      </c>
    </row>
    <row r="19" spans="1:13">
      <c r="A19">
        <v>2</v>
      </c>
      <c r="B19" t="s">
        <v>119</v>
      </c>
      <c r="E19" t="s">
        <v>112</v>
      </c>
      <c r="F19">
        <v>61</v>
      </c>
      <c r="G19">
        <v>2003</v>
      </c>
      <c r="H19" s="1">
        <v>2.1557870370370372E-3</v>
      </c>
      <c r="I19" s="1">
        <v>2.1017361111111111E-3</v>
      </c>
      <c r="L19" s="1">
        <f>SUM(H19:K19)</f>
        <v>4.2575231481481483E-3</v>
      </c>
      <c r="M19" s="29">
        <v>1</v>
      </c>
    </row>
    <row r="20" spans="1:13">
      <c r="H20" s="1"/>
      <c r="I20" s="1"/>
      <c r="L20" s="1"/>
    </row>
    <row r="21" spans="1:13">
      <c r="A21">
        <v>1</v>
      </c>
      <c r="B21" t="s">
        <v>97</v>
      </c>
      <c r="C21" t="s">
        <v>98</v>
      </c>
      <c r="D21" t="s">
        <v>99</v>
      </c>
      <c r="E21" t="s">
        <v>100</v>
      </c>
      <c r="F21">
        <v>59</v>
      </c>
      <c r="G21">
        <v>2002</v>
      </c>
      <c r="H21" s="1">
        <v>1.5935185185185184E-3</v>
      </c>
      <c r="I21" s="1">
        <v>1.5945601851851852E-3</v>
      </c>
      <c r="L21" s="1">
        <f>SUM(H21:K21)</f>
        <v>3.1880787037037034E-3</v>
      </c>
      <c r="M21" s="29">
        <v>2</v>
      </c>
    </row>
    <row r="22" spans="1:13">
      <c r="A22">
        <v>2</v>
      </c>
      <c r="B22" t="s">
        <v>113</v>
      </c>
      <c r="C22" t="s">
        <v>98</v>
      </c>
      <c r="D22" t="s">
        <v>114</v>
      </c>
      <c r="E22" t="s">
        <v>100</v>
      </c>
      <c r="F22">
        <v>58</v>
      </c>
      <c r="G22">
        <v>2003</v>
      </c>
      <c r="H22" s="1">
        <v>1.8032407407407407E-3</v>
      </c>
      <c r="I22" s="1">
        <v>1.7972222222222224E-3</v>
      </c>
      <c r="L22" s="1">
        <f>SUM(H22:K22)</f>
        <v>3.6004629629629633E-3</v>
      </c>
      <c r="M22" s="29">
        <v>1</v>
      </c>
    </row>
    <row r="23" spans="1:13">
      <c r="H23" s="1"/>
      <c r="I23" s="1"/>
      <c r="L23" s="1"/>
    </row>
    <row r="24" spans="1:13">
      <c r="A24">
        <v>1</v>
      </c>
      <c r="B24" t="s">
        <v>58</v>
      </c>
      <c r="C24" t="s">
        <v>59</v>
      </c>
      <c r="E24" t="s">
        <v>60</v>
      </c>
      <c r="F24">
        <v>34</v>
      </c>
      <c r="G24">
        <v>1987</v>
      </c>
      <c r="H24" s="1">
        <v>1.305324074074074E-3</v>
      </c>
      <c r="I24" s="1">
        <v>1.3152777777777778E-3</v>
      </c>
      <c r="J24" s="1">
        <v>1.2619212962962964E-3</v>
      </c>
      <c r="L24" s="1">
        <f>SUM(H24:K24)</f>
        <v>3.882523148148148E-3</v>
      </c>
      <c r="M24" s="29">
        <v>3</v>
      </c>
    </row>
    <row r="25" spans="1:13">
      <c r="A25">
        <v>2</v>
      </c>
      <c r="B25" t="s">
        <v>87</v>
      </c>
      <c r="C25" t="s">
        <v>88</v>
      </c>
      <c r="E25" t="s">
        <v>60</v>
      </c>
      <c r="F25">
        <v>36</v>
      </c>
      <c r="G25">
        <v>1992</v>
      </c>
      <c r="H25" s="1">
        <v>1.4273148148148151E-3</v>
      </c>
      <c r="I25" s="1">
        <v>1.3971064814814812E-3</v>
      </c>
      <c r="J25" s="1">
        <v>1.3810185185185184E-3</v>
      </c>
      <c r="L25" s="1">
        <f>SUM(H25:K25)</f>
        <v>4.2054398148148146E-3</v>
      </c>
      <c r="M25" s="29">
        <v>2</v>
      </c>
    </row>
    <row r="26" spans="1:13">
      <c r="A26">
        <v>3</v>
      </c>
      <c r="B26" t="s">
        <v>105</v>
      </c>
      <c r="C26" t="s">
        <v>106</v>
      </c>
      <c r="E26" t="s">
        <v>60</v>
      </c>
      <c r="F26">
        <v>35</v>
      </c>
      <c r="G26">
        <v>1972</v>
      </c>
      <c r="H26" s="1">
        <v>1.6394675925925925E-3</v>
      </c>
      <c r="I26" s="1">
        <v>1.6288194444444442E-3</v>
      </c>
      <c r="J26" s="1">
        <v>1.5931712962962963E-3</v>
      </c>
      <c r="L26" s="1">
        <f>SUM(H26:K26)</f>
        <v>4.8614583333333331E-3</v>
      </c>
      <c r="M26" s="29">
        <v>1</v>
      </c>
    </row>
    <row r="27" spans="1:13">
      <c r="H27" s="1"/>
      <c r="I27" s="1"/>
      <c r="J27" s="1"/>
      <c r="L27" s="1"/>
    </row>
    <row r="28" spans="1:13">
      <c r="A28">
        <v>1</v>
      </c>
      <c r="B28" t="s">
        <v>52</v>
      </c>
      <c r="C28" t="s">
        <v>25</v>
      </c>
      <c r="E28" t="s">
        <v>53</v>
      </c>
      <c r="F28">
        <v>37</v>
      </c>
      <c r="G28">
        <v>1993</v>
      </c>
      <c r="H28" s="1">
        <v>1.2710648148148149E-3</v>
      </c>
      <c r="I28" s="1">
        <v>1.324537037037037E-3</v>
      </c>
      <c r="J28" s="1">
        <v>1.3324074074074074E-3</v>
      </c>
      <c r="L28" s="1">
        <f>SUM(H28:K28)</f>
        <v>3.9280092592592596E-3</v>
      </c>
      <c r="M28" s="29">
        <v>1</v>
      </c>
    </row>
    <row r="29" spans="1:13">
      <c r="H29" s="1"/>
      <c r="I29" s="1"/>
      <c r="J29" s="1"/>
      <c r="L29" s="1"/>
    </row>
    <row r="30" spans="1:13">
      <c r="A30">
        <v>1</v>
      </c>
      <c r="B30" t="s">
        <v>0</v>
      </c>
      <c r="C30" t="s">
        <v>1</v>
      </c>
      <c r="D30" t="s">
        <v>2</v>
      </c>
      <c r="E30" t="s">
        <v>3</v>
      </c>
      <c r="F30">
        <v>12</v>
      </c>
      <c r="G30">
        <v>1986</v>
      </c>
      <c r="H30" s="1">
        <v>1.0895833333333332E-3</v>
      </c>
      <c r="I30" s="1">
        <v>1.1179398148148149E-3</v>
      </c>
      <c r="J30" s="1">
        <v>1.1340277777777779E-3</v>
      </c>
      <c r="K30" s="1">
        <v>1.1295138888888889E-3</v>
      </c>
      <c r="L30" s="1">
        <f t="shared" ref="L30:L44" si="0">SUM(H30:K30)</f>
        <v>4.4710648148148149E-3</v>
      </c>
      <c r="M30" s="29">
        <v>15</v>
      </c>
    </row>
    <row r="31" spans="1:13">
      <c r="A31">
        <v>2</v>
      </c>
      <c r="B31" t="s">
        <v>16</v>
      </c>
      <c r="D31" t="s">
        <v>6</v>
      </c>
      <c r="E31" t="s">
        <v>3</v>
      </c>
      <c r="F31">
        <v>5</v>
      </c>
      <c r="G31">
        <v>1989</v>
      </c>
      <c r="H31" s="1">
        <v>1.1432870370370371E-3</v>
      </c>
      <c r="I31" s="1">
        <v>1.1748842592592592E-3</v>
      </c>
      <c r="J31" s="1">
        <v>1.1494212962962962E-3</v>
      </c>
      <c r="K31" s="1">
        <v>1.117824074074074E-3</v>
      </c>
      <c r="L31" s="1">
        <f t="shared" si="0"/>
        <v>4.5854166666666665E-3</v>
      </c>
      <c r="M31" s="29">
        <v>14</v>
      </c>
    </row>
    <row r="32" spans="1:13">
      <c r="A32">
        <v>3</v>
      </c>
      <c r="B32" t="s">
        <v>22</v>
      </c>
      <c r="C32" t="s">
        <v>23</v>
      </c>
      <c r="D32" t="s">
        <v>6</v>
      </c>
      <c r="E32" t="s">
        <v>3</v>
      </c>
      <c r="F32">
        <v>14</v>
      </c>
      <c r="G32">
        <v>1983</v>
      </c>
      <c r="H32" s="1">
        <v>1.1600694444444445E-3</v>
      </c>
      <c r="I32" s="1">
        <v>1.1717592592592593E-3</v>
      </c>
      <c r="J32" s="1">
        <v>1.1510416666666667E-3</v>
      </c>
      <c r="K32" s="1">
        <v>1.1381944444444445E-3</v>
      </c>
      <c r="L32" s="1">
        <f t="shared" si="0"/>
        <v>4.6210648148148148E-3</v>
      </c>
      <c r="M32" s="29">
        <v>13</v>
      </c>
    </row>
    <row r="33" spans="1:13">
      <c r="A33">
        <v>4</v>
      </c>
      <c r="B33" t="s">
        <v>17</v>
      </c>
      <c r="C33" t="s">
        <v>18</v>
      </c>
      <c r="E33" t="s">
        <v>3</v>
      </c>
      <c r="F33">
        <v>3</v>
      </c>
      <c r="G33">
        <v>1988</v>
      </c>
      <c r="H33" s="1">
        <v>1.1476851851851852E-3</v>
      </c>
      <c r="I33" s="1">
        <v>1.1781249999999999E-3</v>
      </c>
      <c r="J33" s="1">
        <v>1.163425925925926E-3</v>
      </c>
      <c r="K33" s="1">
        <v>1.1353009259259259E-3</v>
      </c>
      <c r="L33" s="1">
        <f t="shared" si="0"/>
        <v>4.6245370370370372E-3</v>
      </c>
      <c r="M33" s="29">
        <v>12</v>
      </c>
    </row>
    <row r="34" spans="1:13">
      <c r="A34">
        <v>5</v>
      </c>
      <c r="B34" t="s">
        <v>10</v>
      </c>
      <c r="D34" t="s">
        <v>6</v>
      </c>
      <c r="E34" t="s">
        <v>3</v>
      </c>
      <c r="F34">
        <v>10</v>
      </c>
      <c r="G34">
        <v>1985</v>
      </c>
      <c r="H34" s="1">
        <v>1.1246527777777778E-3</v>
      </c>
      <c r="I34" s="1">
        <v>1.1765046296296296E-3</v>
      </c>
      <c r="J34" s="1">
        <v>1.1700231481481481E-3</v>
      </c>
      <c r="K34" s="1">
        <v>1.169212962962963E-3</v>
      </c>
      <c r="L34" s="1">
        <f t="shared" si="0"/>
        <v>4.6403935185185185E-3</v>
      </c>
      <c r="M34" s="29">
        <v>11</v>
      </c>
    </row>
    <row r="35" spans="1:13">
      <c r="A35">
        <v>6</v>
      </c>
      <c r="B35" t="s">
        <v>28</v>
      </c>
      <c r="C35" t="s">
        <v>29</v>
      </c>
      <c r="E35" t="s">
        <v>3</v>
      </c>
      <c r="F35">
        <v>8</v>
      </c>
      <c r="G35">
        <v>1986</v>
      </c>
      <c r="H35" s="1">
        <v>1.1935185185185185E-3</v>
      </c>
      <c r="I35" s="1">
        <v>1.1924768518518519E-3</v>
      </c>
      <c r="J35" s="1">
        <v>1.1614583333333331E-3</v>
      </c>
      <c r="K35" s="1">
        <v>1.1646990740740741E-3</v>
      </c>
      <c r="L35" s="1">
        <f t="shared" si="0"/>
        <v>4.7121527777777778E-3</v>
      </c>
      <c r="M35" s="29">
        <v>10</v>
      </c>
    </row>
    <row r="36" spans="1:13">
      <c r="A36">
        <v>7</v>
      </c>
      <c r="B36" t="s">
        <v>24</v>
      </c>
      <c r="C36" t="s">
        <v>25</v>
      </c>
      <c r="E36" t="s">
        <v>3</v>
      </c>
      <c r="F36">
        <v>7</v>
      </c>
      <c r="G36">
        <v>1990</v>
      </c>
      <c r="H36" s="1">
        <v>1.1758101851851853E-3</v>
      </c>
      <c r="I36" s="1">
        <v>1.2123842592592592E-3</v>
      </c>
      <c r="J36" s="1">
        <v>1.1927083333333332E-3</v>
      </c>
      <c r="K36" s="1">
        <v>1.163425925925926E-3</v>
      </c>
      <c r="L36" s="1">
        <f t="shared" si="0"/>
        <v>4.7443287037037037E-3</v>
      </c>
      <c r="M36" s="29">
        <v>9</v>
      </c>
    </row>
    <row r="37" spans="1:13">
      <c r="A37">
        <v>8</v>
      </c>
      <c r="B37" t="s">
        <v>34</v>
      </c>
      <c r="E37" t="s">
        <v>3</v>
      </c>
      <c r="F37">
        <v>15</v>
      </c>
      <c r="G37">
        <v>1974</v>
      </c>
      <c r="H37" s="1">
        <v>1.2385416666666667E-3</v>
      </c>
      <c r="I37" s="1">
        <v>1.2535879629629629E-3</v>
      </c>
      <c r="J37" s="1">
        <v>1.235648148148148E-3</v>
      </c>
      <c r="K37" s="1">
        <v>1.2480324074074073E-3</v>
      </c>
      <c r="L37" s="1">
        <f t="shared" si="0"/>
        <v>4.9758101851851855E-3</v>
      </c>
      <c r="M37" s="29">
        <v>8</v>
      </c>
    </row>
    <row r="38" spans="1:13">
      <c r="A38">
        <v>9</v>
      </c>
      <c r="B38" t="s">
        <v>40</v>
      </c>
      <c r="C38" t="s">
        <v>5</v>
      </c>
      <c r="E38" t="s">
        <v>3</v>
      </c>
      <c r="F38">
        <v>4</v>
      </c>
      <c r="G38">
        <v>1977</v>
      </c>
      <c r="H38" s="1">
        <v>1.2501157407407407E-3</v>
      </c>
      <c r="I38" s="1">
        <v>1.2851851851851852E-3</v>
      </c>
      <c r="J38" s="1">
        <v>1.2594907407407409E-3</v>
      </c>
      <c r="K38" s="1">
        <v>1.2439814814814815E-3</v>
      </c>
      <c r="L38" s="1">
        <f t="shared" si="0"/>
        <v>5.0387731481481481E-3</v>
      </c>
      <c r="M38" s="29">
        <v>7</v>
      </c>
    </row>
    <row r="39" spans="1:13">
      <c r="A39">
        <v>10</v>
      </c>
      <c r="B39" t="s">
        <v>39</v>
      </c>
      <c r="D39" t="s">
        <v>6</v>
      </c>
      <c r="E39" t="s">
        <v>3</v>
      </c>
      <c r="F39">
        <v>1</v>
      </c>
      <c r="G39">
        <v>1990</v>
      </c>
      <c r="H39" s="1">
        <v>1.2483796296296297E-3</v>
      </c>
      <c r="I39" s="1">
        <v>1.2875E-3</v>
      </c>
      <c r="J39" s="1">
        <v>1.274189814814815E-3</v>
      </c>
      <c r="K39" s="1">
        <v>1.2486111111111111E-3</v>
      </c>
      <c r="L39" s="1">
        <f t="shared" si="0"/>
        <v>5.0586805555555558E-3</v>
      </c>
      <c r="M39" s="29">
        <v>6</v>
      </c>
    </row>
    <row r="40" spans="1:13">
      <c r="A40">
        <v>11</v>
      </c>
      <c r="B40" t="s">
        <v>31</v>
      </c>
      <c r="C40" t="s">
        <v>32</v>
      </c>
      <c r="E40" t="s">
        <v>3</v>
      </c>
      <c r="F40">
        <v>9</v>
      </c>
      <c r="G40">
        <v>1986</v>
      </c>
      <c r="H40" s="1">
        <v>1.2276620370370371E-3</v>
      </c>
      <c r="I40" s="1">
        <v>1.2981481481481481E-3</v>
      </c>
      <c r="J40" s="1">
        <v>1.3082175925925926E-3</v>
      </c>
      <c r="K40" s="1">
        <v>1.3010416666666667E-3</v>
      </c>
      <c r="L40" s="1">
        <f t="shared" si="0"/>
        <v>5.1350694444444447E-3</v>
      </c>
      <c r="M40" s="29">
        <v>5</v>
      </c>
    </row>
    <row r="41" spans="1:13">
      <c r="A41">
        <v>12</v>
      </c>
      <c r="B41" t="s">
        <v>54</v>
      </c>
      <c r="C41" t="s">
        <v>5</v>
      </c>
      <c r="E41" t="s">
        <v>3</v>
      </c>
      <c r="F41">
        <v>2</v>
      </c>
      <c r="G41">
        <v>1976</v>
      </c>
      <c r="H41" s="1">
        <v>1.2803240740740741E-3</v>
      </c>
      <c r="I41" s="1">
        <v>1.3062500000000001E-3</v>
      </c>
      <c r="J41" s="1">
        <v>1.2944444444444446E-3</v>
      </c>
      <c r="K41" s="1">
        <v>1.2560185185185187E-3</v>
      </c>
      <c r="L41" s="1">
        <f t="shared" si="0"/>
        <v>5.1370370370370372E-3</v>
      </c>
      <c r="M41" s="29">
        <v>4</v>
      </c>
    </row>
    <row r="42" spans="1:13">
      <c r="A42">
        <v>13</v>
      </c>
      <c r="B42" t="s">
        <v>78</v>
      </c>
      <c r="E42" t="s">
        <v>3</v>
      </c>
      <c r="F42">
        <v>6</v>
      </c>
      <c r="G42">
        <v>1976</v>
      </c>
      <c r="H42" s="1">
        <v>1.3458333333333334E-3</v>
      </c>
      <c r="I42" s="1">
        <v>1.334837962962963E-3</v>
      </c>
      <c r="J42" s="1">
        <v>1.3230324074074073E-3</v>
      </c>
      <c r="K42" s="1">
        <v>1.2809027777777777E-3</v>
      </c>
      <c r="L42" s="1">
        <f t="shared" si="0"/>
        <v>5.2846064814814813E-3</v>
      </c>
      <c r="M42" s="29">
        <v>3</v>
      </c>
    </row>
    <row r="43" spans="1:13">
      <c r="A43">
        <v>14</v>
      </c>
      <c r="B43" t="s">
        <v>72</v>
      </c>
      <c r="E43" t="s">
        <v>3</v>
      </c>
      <c r="F43">
        <v>13</v>
      </c>
      <c r="G43">
        <v>1981</v>
      </c>
      <c r="H43" s="1">
        <v>1.3247685185185185E-3</v>
      </c>
      <c r="I43" s="1">
        <v>1.3452546296296296E-3</v>
      </c>
      <c r="J43" s="1">
        <v>1.354976851851852E-3</v>
      </c>
      <c r="K43" s="1">
        <v>1.2917824074074075E-3</v>
      </c>
      <c r="L43" s="1">
        <f t="shared" si="0"/>
        <v>5.3167824074074072E-3</v>
      </c>
      <c r="M43" s="29">
        <v>2</v>
      </c>
    </row>
    <row r="44" spans="1:13">
      <c r="A44">
        <v>15</v>
      </c>
      <c r="B44" t="s">
        <v>89</v>
      </c>
      <c r="E44" t="s">
        <v>3</v>
      </c>
      <c r="F44">
        <v>11</v>
      </c>
      <c r="G44">
        <v>1977</v>
      </c>
      <c r="H44" s="1">
        <v>1.4385416666666667E-3</v>
      </c>
      <c r="I44" s="1">
        <v>1.4896990740740741E-3</v>
      </c>
      <c r="J44" s="1">
        <v>1.4826388888888886E-3</v>
      </c>
      <c r="K44" s="1">
        <v>1.454398148148148E-3</v>
      </c>
      <c r="L44" s="1">
        <f t="shared" si="0"/>
        <v>5.8652777777777774E-3</v>
      </c>
      <c r="M44" s="29">
        <v>1</v>
      </c>
    </row>
    <row r="45" spans="1:13">
      <c r="H45" s="1"/>
      <c r="I45" s="1"/>
      <c r="J45" s="1"/>
      <c r="K45" s="1"/>
      <c r="L45" s="1"/>
    </row>
    <row r="46" spans="1:13">
      <c r="A46">
        <v>1</v>
      </c>
      <c r="B46" t="s">
        <v>11</v>
      </c>
      <c r="C46" t="s">
        <v>12</v>
      </c>
      <c r="E46" t="s">
        <v>13</v>
      </c>
      <c r="F46">
        <v>16</v>
      </c>
      <c r="G46">
        <v>1965</v>
      </c>
      <c r="H46" s="1">
        <v>1.1357638888888888E-3</v>
      </c>
      <c r="I46" s="1">
        <v>1.1818287037037038E-3</v>
      </c>
      <c r="J46" s="1">
        <v>1.1615740740740742E-3</v>
      </c>
      <c r="K46" s="1">
        <v>1.149537037037037E-3</v>
      </c>
      <c r="L46" s="1">
        <f t="shared" ref="L46:L53" si="1">SUM(H46:K46)</f>
        <v>4.6287037037037043E-3</v>
      </c>
      <c r="M46" s="29">
        <v>8</v>
      </c>
    </row>
    <row r="47" spans="1:13">
      <c r="A47">
        <v>2</v>
      </c>
      <c r="B47" t="s">
        <v>26</v>
      </c>
      <c r="C47" t="s">
        <v>27</v>
      </c>
      <c r="D47" t="s">
        <v>2</v>
      </c>
      <c r="E47" t="s">
        <v>13</v>
      </c>
      <c r="F47">
        <v>20</v>
      </c>
      <c r="G47">
        <v>1965</v>
      </c>
      <c r="H47" s="1">
        <v>1.1922453703703702E-3</v>
      </c>
      <c r="I47" s="1">
        <v>1.2211805555555554E-3</v>
      </c>
      <c r="J47" s="1">
        <v>1.2115740740740741E-3</v>
      </c>
      <c r="K47" s="1">
        <v>1.2010416666666667E-3</v>
      </c>
      <c r="L47" s="1">
        <f t="shared" si="1"/>
        <v>4.826041666666666E-3</v>
      </c>
      <c r="M47" s="29">
        <v>7</v>
      </c>
    </row>
    <row r="48" spans="1:13">
      <c r="A48">
        <v>3</v>
      </c>
      <c r="B48" t="s">
        <v>35</v>
      </c>
      <c r="C48" t="s">
        <v>36</v>
      </c>
      <c r="E48" t="s">
        <v>13</v>
      </c>
      <c r="F48">
        <v>19</v>
      </c>
      <c r="G48">
        <v>1969</v>
      </c>
      <c r="H48" s="1">
        <v>1.2403935185185185E-3</v>
      </c>
      <c r="I48" s="1">
        <v>1.2684027777777778E-3</v>
      </c>
      <c r="J48" s="1">
        <v>1.2423611111111112E-3</v>
      </c>
      <c r="K48" s="1">
        <v>1.2434027777777777E-3</v>
      </c>
      <c r="L48" s="1">
        <f t="shared" si="1"/>
        <v>4.9945601851851852E-3</v>
      </c>
      <c r="M48" s="29">
        <v>6</v>
      </c>
    </row>
    <row r="49" spans="1:13">
      <c r="A49">
        <v>4</v>
      </c>
      <c r="B49" t="s">
        <v>70</v>
      </c>
      <c r="C49" t="s">
        <v>71</v>
      </c>
      <c r="E49" t="s">
        <v>13</v>
      </c>
      <c r="F49">
        <v>21</v>
      </c>
      <c r="G49">
        <v>1970</v>
      </c>
      <c r="H49" s="1">
        <v>1.3228009259259261E-3</v>
      </c>
      <c r="I49" s="1">
        <v>1.2537037037037037E-3</v>
      </c>
      <c r="J49" s="1">
        <v>1.2445601851851851E-3</v>
      </c>
      <c r="K49" s="1">
        <v>1.2635416666666667E-3</v>
      </c>
      <c r="L49" s="1">
        <f t="shared" si="1"/>
        <v>5.0846064814814816E-3</v>
      </c>
      <c r="M49" s="29">
        <v>5</v>
      </c>
    </row>
    <row r="50" spans="1:13">
      <c r="A50">
        <v>5</v>
      </c>
      <c r="B50" t="s">
        <v>55</v>
      </c>
      <c r="C50" t="s">
        <v>5</v>
      </c>
      <c r="E50" t="s">
        <v>13</v>
      </c>
      <c r="F50">
        <v>17</v>
      </c>
      <c r="G50">
        <v>1971</v>
      </c>
      <c r="H50" s="1">
        <v>1.2803240740740741E-3</v>
      </c>
      <c r="I50" s="1">
        <v>1.311111111111111E-3</v>
      </c>
      <c r="J50" s="1">
        <v>1.2938657407407406E-3</v>
      </c>
      <c r="K50" s="1">
        <v>1.2831018518518519E-3</v>
      </c>
      <c r="L50" s="1">
        <f t="shared" si="1"/>
        <v>5.1684027777777778E-3</v>
      </c>
      <c r="M50" s="29">
        <v>4</v>
      </c>
    </row>
    <row r="51" spans="1:13">
      <c r="A51">
        <v>6</v>
      </c>
      <c r="B51" t="s">
        <v>76</v>
      </c>
      <c r="C51" t="s">
        <v>77</v>
      </c>
      <c r="E51" t="s">
        <v>13</v>
      </c>
      <c r="F51">
        <v>18</v>
      </c>
      <c r="G51">
        <v>1968</v>
      </c>
      <c r="H51" s="1">
        <v>1.3386574074074073E-3</v>
      </c>
      <c r="I51" s="1">
        <v>1.3349537037037036E-3</v>
      </c>
      <c r="J51" s="1">
        <v>1.3292824074074073E-3</v>
      </c>
      <c r="K51" s="1">
        <v>1.3126157407407407E-3</v>
      </c>
      <c r="L51" s="1">
        <f t="shared" si="1"/>
        <v>5.3155092592592594E-3</v>
      </c>
      <c r="M51" s="29">
        <v>3</v>
      </c>
    </row>
    <row r="52" spans="1:13">
      <c r="A52">
        <v>7</v>
      </c>
      <c r="B52" t="s">
        <v>75</v>
      </c>
      <c r="E52" t="s">
        <v>13</v>
      </c>
      <c r="F52">
        <v>68</v>
      </c>
      <c r="G52">
        <v>1970</v>
      </c>
      <c r="H52" s="1">
        <v>1.3347222222222224E-3</v>
      </c>
      <c r="I52" s="1">
        <v>1.3395833333333333E-3</v>
      </c>
      <c r="J52" s="1">
        <v>1.337037037037037E-3</v>
      </c>
      <c r="K52" s="1">
        <v>1.3495370370370371E-3</v>
      </c>
      <c r="L52" s="1">
        <f t="shared" si="1"/>
        <v>5.3608796296296295E-3</v>
      </c>
      <c r="M52" s="29">
        <v>2</v>
      </c>
    </row>
    <row r="53" spans="1:13">
      <c r="A53">
        <v>8</v>
      </c>
      <c r="B53" t="s">
        <v>82</v>
      </c>
      <c r="E53" t="s">
        <v>13</v>
      </c>
      <c r="F53">
        <v>62</v>
      </c>
      <c r="G53">
        <v>1963</v>
      </c>
      <c r="H53" s="1">
        <v>1.3587962962962963E-3</v>
      </c>
      <c r="I53" s="1">
        <v>1.5018518518518517E-3</v>
      </c>
      <c r="L53" s="1">
        <f t="shared" si="1"/>
        <v>2.8606481481481478E-3</v>
      </c>
      <c r="M53" s="29">
        <v>1</v>
      </c>
    </row>
    <row r="55" spans="1:13">
      <c r="A55">
        <v>1</v>
      </c>
      <c r="B55" t="s">
        <v>19</v>
      </c>
      <c r="C55" t="s">
        <v>20</v>
      </c>
      <c r="D55" t="s">
        <v>6</v>
      </c>
      <c r="E55" t="s">
        <v>21</v>
      </c>
      <c r="F55">
        <v>24</v>
      </c>
      <c r="G55">
        <v>1962</v>
      </c>
      <c r="H55" s="1">
        <v>1.159837962962963E-3</v>
      </c>
      <c r="I55" s="1">
        <v>1.207175925925926E-3</v>
      </c>
      <c r="J55" s="1">
        <v>1.1913194444444445E-3</v>
      </c>
      <c r="L55" s="1">
        <f t="shared" ref="L55:L61" si="2">SUM(H55:K55)</f>
        <v>3.5583333333333335E-3</v>
      </c>
      <c r="M55" s="29">
        <v>7</v>
      </c>
    </row>
    <row r="56" spans="1:13">
      <c r="A56">
        <v>2</v>
      </c>
      <c r="B56" t="s">
        <v>30</v>
      </c>
      <c r="C56" t="s">
        <v>12</v>
      </c>
      <c r="E56" t="s">
        <v>21</v>
      </c>
      <c r="F56">
        <v>25</v>
      </c>
      <c r="G56">
        <v>1960</v>
      </c>
      <c r="H56" s="1">
        <v>1.2105324074074073E-3</v>
      </c>
      <c r="I56" s="1">
        <v>1.2296296296296296E-3</v>
      </c>
      <c r="J56" s="1">
        <v>1.185300925925926E-3</v>
      </c>
      <c r="L56" s="1">
        <f t="shared" si="2"/>
        <v>3.6254629629629627E-3</v>
      </c>
      <c r="M56" s="29">
        <v>6</v>
      </c>
    </row>
    <row r="57" spans="1:13">
      <c r="A57">
        <v>3</v>
      </c>
      <c r="B57" t="s">
        <v>33</v>
      </c>
      <c r="D57" t="s">
        <v>2</v>
      </c>
      <c r="E57" t="s">
        <v>21</v>
      </c>
      <c r="F57">
        <v>23</v>
      </c>
      <c r="G57">
        <v>1957</v>
      </c>
      <c r="H57" s="1">
        <v>1.2311342592592593E-3</v>
      </c>
      <c r="I57" s="1">
        <v>1.2431712962962963E-3</v>
      </c>
      <c r="J57" s="1">
        <v>1.2251157407407408E-3</v>
      </c>
      <c r="L57" s="1">
        <f t="shared" si="2"/>
        <v>3.6994212962962961E-3</v>
      </c>
      <c r="M57" s="29">
        <v>5</v>
      </c>
    </row>
    <row r="58" spans="1:13">
      <c r="A58">
        <v>4</v>
      </c>
      <c r="B58" t="s">
        <v>37</v>
      </c>
      <c r="C58" t="s">
        <v>38</v>
      </c>
      <c r="E58" t="s">
        <v>21</v>
      </c>
      <c r="F58">
        <v>26</v>
      </c>
      <c r="G58">
        <v>1961</v>
      </c>
      <c r="H58" s="1">
        <v>1.2454861111111111E-3</v>
      </c>
      <c r="I58" s="1">
        <v>1.2690972222222222E-3</v>
      </c>
      <c r="J58" s="1">
        <v>1.2436342592592594E-3</v>
      </c>
      <c r="L58" s="1">
        <f t="shared" si="2"/>
        <v>3.7582175925925925E-3</v>
      </c>
      <c r="M58" s="29">
        <v>4</v>
      </c>
    </row>
    <row r="59" spans="1:13">
      <c r="A59">
        <v>5</v>
      </c>
      <c r="B59" t="s">
        <v>46</v>
      </c>
      <c r="C59" t="s">
        <v>47</v>
      </c>
      <c r="D59" t="s">
        <v>2</v>
      </c>
      <c r="E59" t="s">
        <v>21</v>
      </c>
      <c r="F59">
        <v>27</v>
      </c>
      <c r="G59">
        <v>1956</v>
      </c>
      <c r="H59" s="1">
        <v>1.2646990740740741E-3</v>
      </c>
      <c r="I59" s="1">
        <v>1.3067129629629629E-3</v>
      </c>
      <c r="J59" s="1">
        <v>1.305324074074074E-3</v>
      </c>
      <c r="L59" s="1">
        <f t="shared" si="2"/>
        <v>3.8767361111111112E-3</v>
      </c>
      <c r="M59" s="29">
        <v>3</v>
      </c>
    </row>
    <row r="60" spans="1:13">
      <c r="A60">
        <v>6</v>
      </c>
      <c r="B60" t="s">
        <v>61</v>
      </c>
      <c r="C60" t="s">
        <v>62</v>
      </c>
      <c r="D60" t="s">
        <v>6</v>
      </c>
      <c r="E60" t="s">
        <v>21</v>
      </c>
      <c r="F60">
        <v>28</v>
      </c>
      <c r="G60">
        <v>1961</v>
      </c>
      <c r="H60" s="1">
        <v>1.3126157407407407E-3</v>
      </c>
      <c r="I60" s="1">
        <v>1.3113425925925925E-3</v>
      </c>
      <c r="J60" s="1">
        <v>1.3031250000000002E-3</v>
      </c>
      <c r="L60" s="1">
        <f t="shared" si="2"/>
        <v>3.9270833333333336E-3</v>
      </c>
      <c r="M60" s="29">
        <v>2</v>
      </c>
    </row>
    <row r="61" spans="1:13">
      <c r="A61">
        <v>7</v>
      </c>
      <c r="B61" t="s">
        <v>73</v>
      </c>
      <c r="C61" t="s">
        <v>74</v>
      </c>
      <c r="E61" t="s">
        <v>21</v>
      </c>
      <c r="F61">
        <v>22</v>
      </c>
      <c r="G61">
        <v>1957</v>
      </c>
      <c r="H61" s="1">
        <v>1.3261574074074072E-3</v>
      </c>
      <c r="I61" s="1">
        <v>1.3149305555555555E-3</v>
      </c>
      <c r="J61" s="1">
        <v>1.2893518518518519E-3</v>
      </c>
      <c r="L61" s="1">
        <f t="shared" si="2"/>
        <v>3.9304398148148146E-3</v>
      </c>
      <c r="M61" s="29">
        <v>1</v>
      </c>
    </row>
    <row r="62" spans="1:13">
      <c r="H62" s="1"/>
      <c r="I62" s="1"/>
      <c r="J62" s="1"/>
      <c r="L62" s="1"/>
    </row>
    <row r="63" spans="1:13">
      <c r="A63">
        <v>1</v>
      </c>
      <c r="B63" t="s">
        <v>41</v>
      </c>
      <c r="C63" t="s">
        <v>42</v>
      </c>
      <c r="D63" t="s">
        <v>2</v>
      </c>
      <c r="E63" t="s">
        <v>43</v>
      </c>
      <c r="F63">
        <v>46</v>
      </c>
      <c r="G63">
        <v>1947</v>
      </c>
      <c r="H63" s="1">
        <v>1.2556712962962962E-3</v>
      </c>
      <c r="I63" s="1">
        <v>1.2716435185185185E-3</v>
      </c>
      <c r="L63" s="1">
        <f t="shared" ref="L63:L69" si="3">SUM(H63:K63)</f>
        <v>2.5273148148148147E-3</v>
      </c>
      <c r="M63" s="29">
        <v>7</v>
      </c>
    </row>
    <row r="64" spans="1:13">
      <c r="A64">
        <v>2</v>
      </c>
      <c r="B64" t="s">
        <v>65</v>
      </c>
      <c r="C64" t="s">
        <v>66</v>
      </c>
      <c r="D64" t="s">
        <v>6</v>
      </c>
      <c r="E64" t="s">
        <v>43</v>
      </c>
      <c r="F64">
        <v>48</v>
      </c>
      <c r="G64">
        <v>1951</v>
      </c>
      <c r="H64" s="1">
        <v>1.3215277777777776E-3</v>
      </c>
      <c r="I64" s="1">
        <v>1.3055555555555555E-3</v>
      </c>
      <c r="L64" s="1">
        <f t="shared" si="3"/>
        <v>2.6270833333333328E-3</v>
      </c>
      <c r="M64" s="29">
        <v>6</v>
      </c>
    </row>
    <row r="65" spans="1:13">
      <c r="A65">
        <v>3</v>
      </c>
      <c r="B65" t="s">
        <v>69</v>
      </c>
      <c r="C65" t="s">
        <v>5</v>
      </c>
      <c r="E65" t="s">
        <v>43</v>
      </c>
      <c r="F65">
        <v>50</v>
      </c>
      <c r="G65">
        <v>1952</v>
      </c>
      <c r="H65" s="1">
        <v>1.3223379629629629E-3</v>
      </c>
      <c r="I65" s="1">
        <v>1.3435185185185184E-3</v>
      </c>
      <c r="L65" s="1">
        <f t="shared" si="3"/>
        <v>2.6658564814814813E-3</v>
      </c>
      <c r="M65" s="29">
        <v>5</v>
      </c>
    </row>
    <row r="66" spans="1:13">
      <c r="A66">
        <v>4</v>
      </c>
      <c r="B66" t="s">
        <v>85</v>
      </c>
      <c r="C66" t="s">
        <v>86</v>
      </c>
      <c r="E66" t="s">
        <v>43</v>
      </c>
      <c r="F66">
        <v>49</v>
      </c>
      <c r="G66">
        <v>1951</v>
      </c>
      <c r="H66" s="1">
        <v>1.417824074074074E-3</v>
      </c>
      <c r="I66" s="1">
        <v>1.390162037037037E-3</v>
      </c>
      <c r="L66" s="1">
        <f t="shared" si="3"/>
        <v>2.8079861111111109E-3</v>
      </c>
      <c r="M66" s="29">
        <v>4</v>
      </c>
    </row>
    <row r="67" spans="1:13">
      <c r="A67">
        <v>5</v>
      </c>
      <c r="B67" t="s">
        <v>83</v>
      </c>
      <c r="C67" t="s">
        <v>84</v>
      </c>
      <c r="E67" t="s">
        <v>43</v>
      </c>
      <c r="F67">
        <v>47</v>
      </c>
      <c r="G67">
        <v>1947</v>
      </c>
      <c r="H67" s="1">
        <v>1.415162037037037E-3</v>
      </c>
      <c r="I67" s="1">
        <v>1.4101851851851853E-3</v>
      </c>
      <c r="L67" s="1">
        <f t="shared" si="3"/>
        <v>2.8253472222222221E-3</v>
      </c>
      <c r="M67" s="29">
        <v>3</v>
      </c>
    </row>
    <row r="68" spans="1:13">
      <c r="A68">
        <v>6</v>
      </c>
      <c r="B68" t="s">
        <v>92</v>
      </c>
      <c r="C68" t="s">
        <v>18</v>
      </c>
      <c r="E68" t="s">
        <v>43</v>
      </c>
      <c r="F68">
        <v>45</v>
      </c>
      <c r="G68">
        <v>1947</v>
      </c>
      <c r="H68" s="1">
        <v>1.5082175925925925E-3</v>
      </c>
      <c r="I68" s="1">
        <v>1.4738425925925926E-3</v>
      </c>
      <c r="L68" s="1">
        <f t="shared" si="3"/>
        <v>2.9820601851851848E-3</v>
      </c>
      <c r="M68" s="29">
        <v>2</v>
      </c>
    </row>
    <row r="69" spans="1:13">
      <c r="A69">
        <v>7</v>
      </c>
      <c r="B69" t="s">
        <v>90</v>
      </c>
      <c r="C69" t="s">
        <v>86</v>
      </c>
      <c r="E69" t="s">
        <v>43</v>
      </c>
      <c r="F69">
        <v>44</v>
      </c>
      <c r="G69">
        <v>1947</v>
      </c>
      <c r="H69" s="1">
        <v>1.4618055555555556E-3</v>
      </c>
      <c r="I69" s="1">
        <v>1.5978009259259259E-3</v>
      </c>
      <c r="L69" s="1">
        <f t="shared" si="3"/>
        <v>3.0596064814814817E-3</v>
      </c>
      <c r="M69" s="29">
        <v>1</v>
      </c>
    </row>
    <row r="70" spans="1:13">
      <c r="H70" s="1"/>
      <c r="I70" s="1"/>
      <c r="L70" s="1"/>
    </row>
    <row r="71" spans="1:13">
      <c r="A71">
        <v>1</v>
      </c>
      <c r="B71" t="s">
        <v>93</v>
      </c>
      <c r="C71" t="s">
        <v>94</v>
      </c>
      <c r="D71" t="s">
        <v>6</v>
      </c>
      <c r="E71" t="s">
        <v>95</v>
      </c>
      <c r="F71">
        <v>51</v>
      </c>
      <c r="G71">
        <v>1939</v>
      </c>
      <c r="H71" s="1">
        <v>1.5189814814814814E-3</v>
      </c>
      <c r="I71" s="1">
        <v>1.5240740740740742E-3</v>
      </c>
      <c r="L71" s="1">
        <f>SUM(H71:K71)</f>
        <v>3.0430555555555558E-3</v>
      </c>
      <c r="M71" s="29">
        <v>2</v>
      </c>
    </row>
    <row r="72" spans="1:13">
      <c r="A72">
        <v>2</v>
      </c>
      <c r="B72" t="s">
        <v>109</v>
      </c>
      <c r="C72" t="s">
        <v>110</v>
      </c>
      <c r="E72" t="s">
        <v>95</v>
      </c>
      <c r="F72">
        <v>52</v>
      </c>
      <c r="G72">
        <v>1948</v>
      </c>
      <c r="H72" s="1">
        <v>1.6707175925925926E-3</v>
      </c>
      <c r="I72" s="1">
        <v>1.6021990740740742E-3</v>
      </c>
      <c r="L72" s="1">
        <f>SUM(H72:K72)</f>
        <v>3.272916666666667E-3</v>
      </c>
      <c r="M72" s="29">
        <v>1</v>
      </c>
    </row>
    <row r="73" spans="1:13">
      <c r="H73" s="1"/>
      <c r="I73" s="1"/>
      <c r="L73" s="1"/>
    </row>
    <row r="74" spans="1:13">
      <c r="A74">
        <v>1</v>
      </c>
      <c r="B74" t="s">
        <v>103</v>
      </c>
      <c r="D74" t="s">
        <v>2</v>
      </c>
      <c r="E74" t="s">
        <v>104</v>
      </c>
      <c r="F74">
        <v>55</v>
      </c>
      <c r="G74">
        <v>1936</v>
      </c>
      <c r="H74" s="1">
        <v>1.620486111111111E-3</v>
      </c>
      <c r="I74" s="1">
        <v>1.6287037037037036E-3</v>
      </c>
      <c r="L74" s="1">
        <f>SUM(H74:K74)</f>
        <v>3.2491898148148146E-3</v>
      </c>
      <c r="M74" s="29">
        <v>5</v>
      </c>
    </row>
    <row r="75" spans="1:13">
      <c r="A75">
        <v>2</v>
      </c>
      <c r="B75" t="s">
        <v>107</v>
      </c>
      <c r="C75" t="s">
        <v>108</v>
      </c>
      <c r="E75" t="s">
        <v>104</v>
      </c>
      <c r="F75">
        <v>56</v>
      </c>
      <c r="G75">
        <v>1947</v>
      </c>
      <c r="H75" s="1">
        <v>1.6400462962962963E-3</v>
      </c>
      <c r="I75" s="1">
        <v>1.6706018518518519E-3</v>
      </c>
      <c r="L75" s="1">
        <f>SUM(H75:K75)</f>
        <v>3.3106481481481485E-3</v>
      </c>
      <c r="M75" s="29">
        <v>4</v>
      </c>
    </row>
    <row r="76" spans="1:13">
      <c r="A76">
        <v>3</v>
      </c>
      <c r="B76" t="s">
        <v>115</v>
      </c>
      <c r="C76" t="s">
        <v>116</v>
      </c>
      <c r="E76" t="s">
        <v>104</v>
      </c>
      <c r="F76">
        <v>57</v>
      </c>
      <c r="G76">
        <v>1937</v>
      </c>
      <c r="H76" s="1">
        <v>1.8733796296296296E-3</v>
      </c>
      <c r="I76" s="1">
        <v>1.8685185185185185E-3</v>
      </c>
      <c r="L76" s="1">
        <f>SUM(H76:K76)</f>
        <v>3.7418981481481478E-3</v>
      </c>
      <c r="M76" s="29">
        <v>3</v>
      </c>
    </row>
    <row r="77" spans="1:13">
      <c r="A77">
        <v>4</v>
      </c>
      <c r="B77" t="s">
        <v>117</v>
      </c>
      <c r="E77" t="s">
        <v>104</v>
      </c>
      <c r="F77">
        <v>53</v>
      </c>
      <c r="G77">
        <v>1935</v>
      </c>
      <c r="H77" s="1">
        <v>1.9141203703703705E-3</v>
      </c>
      <c r="I77" s="1">
        <v>1.9273148148148149E-3</v>
      </c>
      <c r="L77" s="1">
        <f>SUM(H77:K77)</f>
        <v>3.8414351851851856E-3</v>
      </c>
      <c r="M77" s="29">
        <v>2</v>
      </c>
    </row>
    <row r="78" spans="1:13">
      <c r="A78">
        <v>5</v>
      </c>
      <c r="B78" t="s">
        <v>118</v>
      </c>
      <c r="C78" t="s">
        <v>5</v>
      </c>
      <c r="E78" t="s">
        <v>104</v>
      </c>
      <c r="F78">
        <v>54</v>
      </c>
      <c r="G78">
        <v>1937</v>
      </c>
      <c r="H78" s="1">
        <v>1.991898148148148E-3</v>
      </c>
      <c r="I78" s="1">
        <v>2.023611111111111E-3</v>
      </c>
      <c r="L78" s="1">
        <f>SUM(H78:K78)</f>
        <v>4.0155092592592586E-3</v>
      </c>
      <c r="M78" s="29">
        <v>1</v>
      </c>
    </row>
    <row r="79" spans="1:13">
      <c r="H79" s="1"/>
      <c r="I79" s="1"/>
      <c r="L79" s="1"/>
    </row>
    <row r="80" spans="1:13">
      <c r="A80">
        <v>1</v>
      </c>
      <c r="B80" t="s">
        <v>8</v>
      </c>
      <c r="C80" t="s">
        <v>9</v>
      </c>
      <c r="E80" t="s">
        <v>7</v>
      </c>
      <c r="F80">
        <v>41</v>
      </c>
      <c r="G80">
        <v>1995</v>
      </c>
      <c r="H80" s="1">
        <v>1.1082175925925925E-3</v>
      </c>
      <c r="I80" s="1">
        <v>1.1256944444444446E-3</v>
      </c>
      <c r="J80" s="1">
        <v>1.1074074074074074E-3</v>
      </c>
      <c r="K80" s="1">
        <v>1.1059027777777777E-3</v>
      </c>
      <c r="L80" s="1">
        <f>SUM(H80:K80)</f>
        <v>4.4472222222222222E-3</v>
      </c>
      <c r="M80" s="29">
        <v>5</v>
      </c>
    </row>
    <row r="81" spans="1:13">
      <c r="A81">
        <v>2</v>
      </c>
      <c r="B81" t="s">
        <v>4</v>
      </c>
      <c r="C81" t="s">
        <v>5</v>
      </c>
      <c r="D81" t="s">
        <v>6</v>
      </c>
      <c r="E81" t="s">
        <v>7</v>
      </c>
      <c r="F81">
        <v>39</v>
      </c>
      <c r="G81">
        <v>1995</v>
      </c>
      <c r="H81" s="1">
        <v>1.1000000000000001E-3</v>
      </c>
      <c r="I81" s="1">
        <v>1.1481481481481481E-3</v>
      </c>
      <c r="J81" s="1">
        <v>1.1315972222222224E-3</v>
      </c>
      <c r="K81" s="1">
        <v>1.1054398148148147E-3</v>
      </c>
      <c r="L81" s="1">
        <f>SUM(H81:K81)</f>
        <v>4.4851851851851858E-3</v>
      </c>
      <c r="M81" s="29">
        <v>4</v>
      </c>
    </row>
    <row r="82" spans="1:13">
      <c r="A82">
        <v>3</v>
      </c>
      <c r="B82" t="s">
        <v>14</v>
      </c>
      <c r="C82" t="s">
        <v>15</v>
      </c>
      <c r="D82" t="s">
        <v>6</v>
      </c>
      <c r="E82" t="s">
        <v>7</v>
      </c>
      <c r="F82">
        <v>40</v>
      </c>
      <c r="G82">
        <v>1995</v>
      </c>
      <c r="H82" s="1">
        <v>1.1398148148148149E-3</v>
      </c>
      <c r="I82" s="1">
        <v>1.1407407407407408E-3</v>
      </c>
      <c r="J82" s="1">
        <v>1.139236111111111E-3</v>
      </c>
      <c r="K82" s="1">
        <v>1.1322916666666666E-3</v>
      </c>
      <c r="L82" s="1">
        <f>SUM(H82:K82)</f>
        <v>4.5520833333333333E-3</v>
      </c>
      <c r="M82" s="29">
        <v>3</v>
      </c>
    </row>
    <row r="83" spans="1:13">
      <c r="A83">
        <v>4</v>
      </c>
      <c r="B83" t="s">
        <v>44</v>
      </c>
      <c r="C83" t="s">
        <v>45</v>
      </c>
      <c r="E83" t="s">
        <v>7</v>
      </c>
      <c r="F83">
        <v>38</v>
      </c>
      <c r="G83">
        <v>1994</v>
      </c>
      <c r="H83" s="1">
        <v>1.2642361111111112E-3</v>
      </c>
      <c r="I83" s="1">
        <v>1.351388888888889E-3</v>
      </c>
      <c r="J83" s="1">
        <v>1.2854166666666667E-3</v>
      </c>
      <c r="K83" s="1">
        <v>1.2700231481481482E-3</v>
      </c>
      <c r="L83" s="1">
        <f>SUM(H83:K83)</f>
        <v>5.1710648148148141E-3</v>
      </c>
      <c r="M83" s="29">
        <v>2</v>
      </c>
    </row>
    <row r="84" spans="1:13">
      <c r="A84">
        <v>5</v>
      </c>
      <c r="B84" t="s">
        <v>91</v>
      </c>
      <c r="E84" t="s">
        <v>7</v>
      </c>
      <c r="F84">
        <v>65</v>
      </c>
      <c r="G84">
        <v>1994</v>
      </c>
      <c r="H84" s="1">
        <v>1.4751157407407406E-3</v>
      </c>
      <c r="I84" s="1">
        <v>1.4420138888888887E-3</v>
      </c>
      <c r="J84" s="1">
        <v>1.458912037037037E-3</v>
      </c>
      <c r="K84" s="1">
        <v>1.4711805555555557E-3</v>
      </c>
      <c r="L84" s="1">
        <f>SUM(H84:K84)</f>
        <v>5.8472222222222215E-3</v>
      </c>
      <c r="M84" s="29">
        <v>1</v>
      </c>
    </row>
    <row r="85" spans="1:13">
      <c r="H85" s="1"/>
      <c r="I85" s="1"/>
      <c r="J85" s="1"/>
      <c r="K85" s="1"/>
      <c r="L85" s="1"/>
    </row>
    <row r="86" spans="1:13">
      <c r="A86">
        <v>1</v>
      </c>
      <c r="B86" t="s">
        <v>48</v>
      </c>
      <c r="C86" t="s">
        <v>49</v>
      </c>
      <c r="D86" t="s">
        <v>50</v>
      </c>
      <c r="E86" t="s">
        <v>51</v>
      </c>
      <c r="F86">
        <v>29</v>
      </c>
      <c r="G86">
        <v>1998</v>
      </c>
      <c r="H86" s="1">
        <v>1.2689814814814814E-3</v>
      </c>
      <c r="I86" s="1">
        <v>1.2805555555555554E-3</v>
      </c>
      <c r="L86" s="1">
        <f>SUM(H86:K86)</f>
        <v>2.5495370370370368E-3</v>
      </c>
      <c r="M86" s="29">
        <v>5</v>
      </c>
    </row>
    <row r="87" spans="1:13">
      <c r="A87">
        <v>2</v>
      </c>
      <c r="B87" t="s">
        <v>56</v>
      </c>
      <c r="C87" t="s">
        <v>57</v>
      </c>
      <c r="E87" t="s">
        <v>51</v>
      </c>
      <c r="F87">
        <v>32</v>
      </c>
      <c r="G87">
        <v>1998</v>
      </c>
      <c r="H87" s="1">
        <v>1.299537037037037E-3</v>
      </c>
      <c r="I87" s="1">
        <v>1.3437500000000001E-3</v>
      </c>
      <c r="L87" s="1">
        <f>SUM(H87:K87)</f>
        <v>2.6432870370370369E-3</v>
      </c>
      <c r="M87" s="29">
        <v>4</v>
      </c>
    </row>
    <row r="88" spans="1:13">
      <c r="A88">
        <v>3</v>
      </c>
      <c r="B88" t="s">
        <v>67</v>
      </c>
      <c r="C88" t="s">
        <v>68</v>
      </c>
      <c r="E88" t="s">
        <v>51</v>
      </c>
      <c r="F88">
        <v>31</v>
      </c>
      <c r="G88">
        <v>1998</v>
      </c>
      <c r="H88" s="1">
        <v>1.3223379629629629E-3</v>
      </c>
      <c r="I88" s="1">
        <v>1.3488425925925927E-3</v>
      </c>
      <c r="L88" s="1">
        <f>SUM(H88:K88)</f>
        <v>2.6711805555555555E-3</v>
      </c>
      <c r="M88" s="29">
        <v>3</v>
      </c>
    </row>
    <row r="89" spans="1:13">
      <c r="A89">
        <v>4</v>
      </c>
      <c r="B89" t="s">
        <v>63</v>
      </c>
      <c r="C89" t="s">
        <v>64</v>
      </c>
      <c r="E89" t="s">
        <v>51</v>
      </c>
      <c r="F89">
        <v>30</v>
      </c>
      <c r="G89">
        <v>1999</v>
      </c>
      <c r="H89" s="1">
        <v>1.3181712962962962E-3</v>
      </c>
      <c r="I89" s="1">
        <v>1.3583333333333331E-3</v>
      </c>
      <c r="L89" s="1">
        <f>SUM(H89:K89)</f>
        <v>2.6765046296296294E-3</v>
      </c>
      <c r="M89" s="29">
        <v>2</v>
      </c>
    </row>
    <row r="90" spans="1:13">
      <c r="A90">
        <v>5</v>
      </c>
      <c r="B90" t="s">
        <v>101</v>
      </c>
      <c r="C90" t="s">
        <v>49</v>
      </c>
      <c r="D90" t="s">
        <v>102</v>
      </c>
      <c r="E90" t="s">
        <v>51</v>
      </c>
      <c r="F90">
        <v>33</v>
      </c>
      <c r="G90">
        <v>2001</v>
      </c>
      <c r="H90" s="1">
        <v>1.6005787037037037E-3</v>
      </c>
      <c r="I90" s="1">
        <v>1.6203703703703703E-3</v>
      </c>
      <c r="L90" s="1">
        <f>SUM(H90:K90)</f>
        <v>3.220949074074074E-3</v>
      </c>
      <c r="M90" s="29">
        <v>1</v>
      </c>
    </row>
  </sheetData>
  <sortState ref="A1:O64">
    <sortCondition ref="F1:F64"/>
  </sortState>
  <mergeCells count="16">
    <mergeCell ref="A1:N1"/>
    <mergeCell ref="E12:E13"/>
    <mergeCell ref="A2:N2"/>
    <mergeCell ref="A3:N3"/>
    <mergeCell ref="A4:N4"/>
    <mergeCell ref="A5:N5"/>
    <mergeCell ref="A12:A13"/>
    <mergeCell ref="B12:B13"/>
    <mergeCell ref="C12:C13"/>
    <mergeCell ref="D12:D13"/>
    <mergeCell ref="F12:F13"/>
    <mergeCell ref="G12:G13"/>
    <mergeCell ref="H12:K12"/>
    <mergeCell ref="L12:L13"/>
    <mergeCell ref="M12:M13"/>
    <mergeCell ref="N12:N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Лист1!ResultList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дамир</cp:lastModifiedBy>
  <dcterms:created xsi:type="dcterms:W3CDTF">2013-07-03T10:24:51Z</dcterms:created>
  <dcterms:modified xsi:type="dcterms:W3CDTF">2013-07-03T15:12:21Z</dcterms:modified>
</cp:coreProperties>
</file>