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1"/>
  </bookViews>
  <sheets>
    <sheet name="пролог" sheetId="1" r:id="rId1"/>
    <sheet name="преследование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9" i="2" l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8" i="2"/>
  <c r="K79" i="2" l="1"/>
  <c r="K72" i="2"/>
  <c r="K73" i="2"/>
  <c r="K74" i="2"/>
  <c r="K75" i="2"/>
  <c r="K55" i="2"/>
  <c r="K56" i="2"/>
  <c r="K57" i="2"/>
  <c r="K58" i="2"/>
  <c r="K59" i="2"/>
  <c r="K60" i="2"/>
  <c r="K61" i="2"/>
  <c r="K62" i="2"/>
  <c r="K63" i="2"/>
  <c r="K64" i="2"/>
  <c r="K50" i="2"/>
  <c r="K51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78" i="2"/>
  <c r="K71" i="2"/>
  <c r="K68" i="2"/>
  <c r="K54" i="2"/>
  <c r="K49" i="2"/>
  <c r="K30" i="2"/>
  <c r="K27" i="2"/>
  <c r="Q3" i="2"/>
  <c r="Q4" i="2"/>
  <c r="Q5" i="2"/>
  <c r="Q6" i="2"/>
  <c r="Q7" i="2"/>
</calcChain>
</file>

<file path=xl/sharedStrings.xml><?xml version="1.0" encoding="utf-8"?>
<sst xmlns="http://schemas.openxmlformats.org/spreadsheetml/2006/main" count="518" uniqueCount="225">
  <si>
    <t>№п/п</t>
  </si>
  <si>
    <t>Фамилия, имя</t>
  </si>
  <si>
    <t>Коллектив</t>
  </si>
  <si>
    <t>Номер</t>
  </si>
  <si>
    <t>ГР</t>
  </si>
  <si>
    <t>Результат</t>
  </si>
  <si>
    <t>Место</t>
  </si>
  <si>
    <t>Тихонов Степан</t>
  </si>
  <si>
    <t>Лылов Иван</t>
  </si>
  <si>
    <t>Гусев Андрей</t>
  </si>
  <si>
    <t>Коломна</t>
  </si>
  <si>
    <t>лично</t>
  </si>
  <si>
    <t>Прохорова Варвара</t>
  </si>
  <si>
    <t>Динамо</t>
  </si>
  <si>
    <t>Гусев Алексей</t>
  </si>
  <si>
    <t>Альфа-Битца</t>
  </si>
  <si>
    <t>Спартак</t>
  </si>
  <si>
    <t>Савельев Владимир</t>
  </si>
  <si>
    <t>Локомотив</t>
  </si>
  <si>
    <t>Головко Валерий</t>
  </si>
  <si>
    <t>Главный судья:</t>
  </si>
  <si>
    <t>Главный секретарь:</t>
  </si>
  <si>
    <t>Гонка преследования</t>
  </si>
  <si>
    <t>И.А. Артамонова</t>
  </si>
  <si>
    <t>Т.Н. Глодан</t>
  </si>
  <si>
    <t>Результат в квалификации</t>
  </si>
  <si>
    <t>Место в квалификации</t>
  </si>
  <si>
    <t>Время старта в гонке преследования</t>
  </si>
  <si>
    <t>Результат в гонке преследования</t>
  </si>
  <si>
    <t>Чистое время гонки преслдедования</t>
  </si>
  <si>
    <t>Отставание от лидера</t>
  </si>
  <si>
    <t>Открытое первенство Александровского района по лыжным гонкам                                             "МОРЕ СНЕГА" - ЗАКРЫТИЕ СЕЗОНА</t>
  </si>
  <si>
    <t>26 марта 2016 г., пос. Балакирево, Владимирская обл.</t>
  </si>
  <si>
    <t>Группа</t>
  </si>
  <si>
    <t>Малинин Павел</t>
  </si>
  <si>
    <t>Динамо, Коломна</t>
  </si>
  <si>
    <t>+00:00,0</t>
  </si>
  <si>
    <t>М1</t>
  </si>
  <si>
    <t>Сучков Сергей</t>
  </si>
  <si>
    <t>+00:25,4</t>
  </si>
  <si>
    <t>Второе дыхание</t>
  </si>
  <si>
    <t>+00:48,9</t>
  </si>
  <si>
    <t>М2</t>
  </si>
  <si>
    <t>Фаенов Николай</t>
  </si>
  <si>
    <t>Инвест</t>
  </si>
  <si>
    <t>+01:07,6</t>
  </si>
  <si>
    <t>Захаров Илья</t>
  </si>
  <si>
    <t>+01:12,4</t>
  </si>
  <si>
    <t>Пятойкин Дмитрий</t>
  </si>
  <si>
    <t>Электросталь</t>
  </si>
  <si>
    <t>+01:15,9</t>
  </si>
  <si>
    <t>Харламов Михаил</t>
  </si>
  <si>
    <t>Орехово-Зуево</t>
  </si>
  <si>
    <t>+01:21,5</t>
  </si>
  <si>
    <t>М0</t>
  </si>
  <si>
    <t>Вахеев Артем</t>
  </si>
  <si>
    <t>+01:29,3</t>
  </si>
  <si>
    <t>Балашов Алексей</t>
  </si>
  <si>
    <t>Кольчугино</t>
  </si>
  <si>
    <t>+01:38,6</t>
  </si>
  <si>
    <t>Тихонов Геннадий</t>
  </si>
  <si>
    <t>+01:40,7</t>
  </si>
  <si>
    <t>Андрианов Дмитрий</t>
  </si>
  <si>
    <t>АРДЮСШ</t>
  </si>
  <si>
    <t>+01:51,3</t>
  </si>
  <si>
    <t>Мишин Игорь</t>
  </si>
  <si>
    <t>Лыжный ход, Рязань</t>
  </si>
  <si>
    <t>+01:56,9</t>
  </si>
  <si>
    <t>Захаров Владислав</t>
  </si>
  <si>
    <t>Динамо отдыхает</t>
  </si>
  <si>
    <t>+02:00,8</t>
  </si>
  <si>
    <t>Гапонов Сергей</t>
  </si>
  <si>
    <t>Л/К Восток-Ski</t>
  </si>
  <si>
    <t>+02:03,9</t>
  </si>
  <si>
    <t>Ерохин Максим</t>
  </si>
  <si>
    <t>+02:12,6</t>
  </si>
  <si>
    <t>Сергеев Михаил</t>
  </si>
  <si>
    <t>+02:16,9</t>
  </si>
  <si>
    <t>Пирозерский Александр</t>
  </si>
  <si>
    <t>Глобус</t>
  </si>
  <si>
    <t>+02:19,4</t>
  </si>
  <si>
    <t>Мальцев Роман</t>
  </si>
  <si>
    <t>ВЫКСА</t>
  </si>
  <si>
    <t>+02:20,0</t>
  </si>
  <si>
    <t>Дюжаков Алексей</t>
  </si>
  <si>
    <t>Не время улыбаться</t>
  </si>
  <si>
    <t>+02:21,0</t>
  </si>
  <si>
    <t>Астахов Андрей</t>
  </si>
  <si>
    <t>ПыхTeam</t>
  </si>
  <si>
    <t>+02:22,1</t>
  </si>
  <si>
    <t>Мигаль Юрий</t>
  </si>
  <si>
    <t>Богоросдкое</t>
  </si>
  <si>
    <t>+02:22,7</t>
  </si>
  <si>
    <t>Степаков Александр</t>
  </si>
  <si>
    <t>Красноармейск</t>
  </si>
  <si>
    <t>+02:25,6</t>
  </si>
  <si>
    <t>Савченко Владислав</t>
  </si>
  <si>
    <t>с/к им Серегина</t>
  </si>
  <si>
    <t>+02:26,1</t>
  </si>
  <si>
    <t>Сочненков Роман</t>
  </si>
  <si>
    <t>Александров</t>
  </si>
  <si>
    <t>+02:31,1</t>
  </si>
  <si>
    <t>Пискунов Алексей</t>
  </si>
  <si>
    <t>ЛК "New life"</t>
  </si>
  <si>
    <t>+02:31,9</t>
  </si>
  <si>
    <t>Енов Егор</t>
  </si>
  <si>
    <t>Киржач</t>
  </si>
  <si>
    <t>+02:34,4</t>
  </si>
  <si>
    <t>Ануфриев Всеволод</t>
  </si>
  <si>
    <t>СДЮСШ О.Даниловой</t>
  </si>
  <si>
    <t>+02:35,8</t>
  </si>
  <si>
    <t>Морыганов Владимир</t>
  </si>
  <si>
    <t>КЛБ Бодрость</t>
  </si>
  <si>
    <t>+02:37,9</t>
  </si>
  <si>
    <t>М3</t>
  </si>
  <si>
    <t>Ратынский Дмитрий</t>
  </si>
  <si>
    <t>+02:40,5</t>
  </si>
  <si>
    <t>Грязев Егор</t>
  </si>
  <si>
    <t>МЧС</t>
  </si>
  <si>
    <t>+02:53,0</t>
  </si>
  <si>
    <t>Чуриков Максим</t>
  </si>
  <si>
    <t>Москва, лично</t>
  </si>
  <si>
    <t>+02:53,5</t>
  </si>
  <si>
    <t>Ильичев Эдуард</t>
  </si>
  <si>
    <t>+03:02,8</t>
  </si>
  <si>
    <t>Носенко Артём</t>
  </si>
  <si>
    <t>Балашиха</t>
  </si>
  <si>
    <t>+03:03,4</t>
  </si>
  <si>
    <t>Малинкин Вячеслав</t>
  </si>
  <si>
    <t>Красные ворота</t>
  </si>
  <si>
    <t>+03:08,7</t>
  </si>
  <si>
    <t>Здвижков Александр</t>
  </si>
  <si>
    <t>Переславль-Залесский</t>
  </si>
  <si>
    <t>+03:09,3</t>
  </si>
  <si>
    <t>Авсенкин Антон</t>
  </si>
  <si>
    <t>+03:10,6</t>
  </si>
  <si>
    <t>Жаворонков Анатолий</t>
  </si>
  <si>
    <t>+03:12,5</t>
  </si>
  <si>
    <t>Ладугин Сергей</t>
  </si>
  <si>
    <t>+03:12,8</t>
  </si>
  <si>
    <t>Фадеев Алексей</t>
  </si>
  <si>
    <t>+03:13,7</t>
  </si>
  <si>
    <t>Киселев Александр</t>
  </si>
  <si>
    <t>МФТИ</t>
  </si>
  <si>
    <t>+03:32,9</t>
  </si>
  <si>
    <t>Степаков Олег</t>
  </si>
  <si>
    <t>+03:34,4</t>
  </si>
  <si>
    <t>Блохин Вадим</t>
  </si>
  <si>
    <t>Рубин</t>
  </si>
  <si>
    <t>+03:36,8</t>
  </si>
  <si>
    <t>Кольченко Иван</t>
  </si>
  <si>
    <t>+03:37,8</t>
  </si>
  <si>
    <t>Шабалин Евгений</t>
  </si>
  <si>
    <t>СКИФ</t>
  </si>
  <si>
    <t>+03:48,5</t>
  </si>
  <si>
    <t>Самойлов Валерий</t>
  </si>
  <si>
    <t>л/к А.Легкова</t>
  </si>
  <si>
    <t>+03:55,8</t>
  </si>
  <si>
    <t>Снедков Денис</t>
  </si>
  <si>
    <t>TRIKO.CLUB</t>
  </si>
  <si>
    <t>+04:06,4</t>
  </si>
  <si>
    <t>Кузнецов Дмитрий</t>
  </si>
  <si>
    <t>КарабановоЦентрВселе</t>
  </si>
  <si>
    <t>+04:14,0</t>
  </si>
  <si>
    <t>Абдуллин Рустем</t>
  </si>
  <si>
    <t>+04:21,9</t>
  </si>
  <si>
    <t>Захарова Екатерина</t>
  </si>
  <si>
    <t>РГУФКСМиТ</t>
  </si>
  <si>
    <t>+04:28,3</t>
  </si>
  <si>
    <t>Ж0</t>
  </si>
  <si>
    <t>Маслагин Сергей</t>
  </si>
  <si>
    <t>+04:35,8</t>
  </si>
  <si>
    <t>Котельников Василий</t>
  </si>
  <si>
    <t>Сергиев Посад</t>
  </si>
  <si>
    <t>+05:25,0</t>
  </si>
  <si>
    <t>Челпанов Дмитрий</t>
  </si>
  <si>
    <t>Fast Legs Team</t>
  </si>
  <si>
    <t>+05:39,0</t>
  </si>
  <si>
    <t>Коробков Андрей</t>
  </si>
  <si>
    <t>+05:48,6</t>
  </si>
  <si>
    <t>Комарова Оксана</t>
  </si>
  <si>
    <t>+06:02,5</t>
  </si>
  <si>
    <t>Ж1</t>
  </si>
  <si>
    <t>группа Сафронова</t>
  </si>
  <si>
    <t>+06:11,9</t>
  </si>
  <si>
    <t>Ахмеров Шамиль</t>
  </si>
  <si>
    <t>+06:23,8</t>
  </si>
  <si>
    <t>Егоров Сергей</t>
  </si>
  <si>
    <t>+06:55,4</t>
  </si>
  <si>
    <t>Дроздов Эдуард</t>
  </si>
  <si>
    <t>+07:07,1</t>
  </si>
  <si>
    <t>Дубровина Татьяна</t>
  </si>
  <si>
    <t>+07:19,0</t>
  </si>
  <si>
    <t>Ж2</t>
  </si>
  <si>
    <t>Миронова Илона</t>
  </si>
  <si>
    <t>X-race</t>
  </si>
  <si>
    <t>+07:53,2</t>
  </si>
  <si>
    <t>Кольтеров Сергей</t>
  </si>
  <si>
    <t>+08:42,9</t>
  </si>
  <si>
    <t>Юдаков Александр</t>
  </si>
  <si>
    <t>+09:09,8</t>
  </si>
  <si>
    <t>Носенко Геннадий</t>
  </si>
  <si>
    <t>+10:42,6</t>
  </si>
  <si>
    <t>Обухова Зоя</t>
  </si>
  <si>
    <t>МООЛЛ</t>
  </si>
  <si>
    <t>+10:51,6</t>
  </si>
  <si>
    <t>Ж3</t>
  </si>
  <si>
    <t>Носенко Ольга</t>
  </si>
  <si>
    <t>+15:48,4</t>
  </si>
  <si>
    <t>Черкалова Любовь</t>
  </si>
  <si>
    <t>+19:10,0</t>
  </si>
  <si>
    <t>Гонка преследования. Квалификация, 5 км свободный стиль</t>
  </si>
  <si>
    <t>26 марта 2016 г. , пос. Балакирево, Владимирская обл.</t>
  </si>
  <si>
    <t>М0 (мужчины 1997-1981 г.р.)</t>
  </si>
  <si>
    <t>16 км</t>
  </si>
  <si>
    <t>не фин.</t>
  </si>
  <si>
    <t>Ж0 (женщины 1997-1981 г.р.)</t>
  </si>
  <si>
    <t>8 км</t>
  </si>
  <si>
    <t>М1 (мужчины 1980-1971 г.р.)</t>
  </si>
  <si>
    <t>Ж1 (женщины 1980-1971 г.р.)</t>
  </si>
  <si>
    <t>М2 (мужчины 1970-1961 г.р.)</t>
  </si>
  <si>
    <t>Ж2 (женщины 1970-1961 г.р.)</t>
  </si>
  <si>
    <t>М3 (мужчины 1960 г.р. и старше)</t>
  </si>
  <si>
    <t>Ж3 (женщины 1960 г.р. и старше)</t>
  </si>
  <si>
    <t>1 круг гонки преследования (8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</si>
</sst>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2"/>
      <color rgb="FF333366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8"/>
      <color rgb="FF333366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rgb="FFFF0000"/>
      <name val="Calibri"/>
      <family val="2"/>
      <charset val="204"/>
      <scheme val="minor"/>
    </font>
    <font>
      <b/>
      <u/>
      <sz val="9"/>
      <color rgb="FF000000"/>
      <name val="Arial Unicode MS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9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CC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1" xfId="0" applyFont="1" applyBorder="1"/>
    <xf numFmtId="0" fontId="3" fillId="0" borderId="1" xfId="0" applyFont="1" applyBorder="1" applyAlignment="1">
      <alignment vertical="center"/>
    </xf>
    <xf numFmtId="21" fontId="4" fillId="0" borderId="0" xfId="0" applyNumberFormat="1" applyFont="1"/>
    <xf numFmtId="21" fontId="0" fillId="0" borderId="0" xfId="0" applyNumberFormat="1"/>
    <xf numFmtId="0" fontId="7" fillId="0" borderId="0" xfId="0" applyFont="1"/>
    <xf numFmtId="21" fontId="7" fillId="0" borderId="0" xfId="0" applyNumberFormat="1" applyFont="1"/>
    <xf numFmtId="0" fontId="11" fillId="0" borderId="0" xfId="0" applyFont="1"/>
    <xf numFmtId="0" fontId="7" fillId="0" borderId="1" xfId="0" applyFont="1" applyBorder="1"/>
    <xf numFmtId="21" fontId="7" fillId="0" borderId="1" xfId="0" applyNumberFormat="1" applyFont="1" applyBorder="1"/>
    <xf numFmtId="0" fontId="3" fillId="0" borderId="1" xfId="0" applyFont="1" applyFill="1" applyBorder="1" applyAlignment="1">
      <alignment vertical="center"/>
    </xf>
    <xf numFmtId="0" fontId="7" fillId="0" borderId="1" xfId="0" applyFont="1" applyFill="1" applyBorder="1"/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21" fontId="8" fillId="2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3" fillId="3" borderId="1" xfId="0" applyFont="1" applyFill="1" applyBorder="1" applyAlignment="1">
      <alignment horizontal="center" vertical="center" wrapText="1"/>
    </xf>
    <xf numFmtId="47" fontId="4" fillId="0" borderId="1" xfId="0" applyNumberFormat="1" applyFont="1" applyBorder="1"/>
    <xf numFmtId="0" fontId="15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21" fontId="0" fillId="0" borderId="1" xfId="0" applyNumberFormat="1" applyBorder="1"/>
    <xf numFmtId="0" fontId="0" fillId="0" borderId="1" xfId="0" applyBorder="1"/>
    <xf numFmtId="49" fontId="0" fillId="0" borderId="1" xfId="0" applyNumberFormat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21" fontId="16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47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zoomScale="90" zoomScaleNormal="90" workbookViewId="0">
      <selection activeCell="I64" sqref="I64"/>
    </sheetView>
  </sheetViews>
  <sheetFormatPr defaultRowHeight="14.25" x14ac:dyDescent="0.2"/>
  <cols>
    <col min="1" max="1" width="5.85546875" style="3" customWidth="1"/>
    <col min="2" max="2" width="23.7109375" style="3" customWidth="1"/>
    <col min="3" max="3" width="19.5703125" style="3" customWidth="1"/>
    <col min="4" max="4" width="6.28515625" style="3" customWidth="1"/>
    <col min="5" max="5" width="5.5703125" style="3" bestFit="1" customWidth="1"/>
    <col min="6" max="6" width="9.42578125" style="3" customWidth="1"/>
    <col min="7" max="7" width="10.5703125" style="22" customWidth="1"/>
    <col min="8" max="8" width="7" style="21" customWidth="1"/>
    <col min="9" max="16384" width="9.140625" style="3"/>
  </cols>
  <sheetData>
    <row r="1" spans="1:8" ht="42" customHeight="1" x14ac:dyDescent="0.2">
      <c r="A1" s="32" t="s">
        <v>31</v>
      </c>
      <c r="B1" s="32"/>
      <c r="C1" s="32"/>
      <c r="D1" s="32"/>
      <c r="E1" s="32"/>
      <c r="F1" s="32"/>
      <c r="G1" s="32"/>
      <c r="H1" s="32"/>
    </row>
    <row r="2" spans="1:8" ht="17.25" customHeight="1" x14ac:dyDescent="0.2">
      <c r="A2" s="32" t="s">
        <v>32</v>
      </c>
      <c r="B2" s="32"/>
      <c r="C2" s="32"/>
      <c r="D2" s="32"/>
      <c r="E2" s="32"/>
      <c r="F2" s="32"/>
      <c r="G2" s="32"/>
      <c r="H2" s="32"/>
    </row>
    <row r="3" spans="1:8" ht="15.75" x14ac:dyDescent="0.2">
      <c r="A3" s="1"/>
    </row>
    <row r="4" spans="1:8" ht="15" x14ac:dyDescent="0.25">
      <c r="A4" s="33" t="s">
        <v>211</v>
      </c>
      <c r="B4" s="33"/>
      <c r="C4" s="33"/>
      <c r="D4" s="33"/>
      <c r="E4" s="33"/>
      <c r="F4" s="33"/>
      <c r="G4" s="33"/>
      <c r="H4" s="33"/>
    </row>
    <row r="5" spans="1:8" ht="15.75" x14ac:dyDescent="0.2">
      <c r="A5" s="2"/>
    </row>
    <row r="6" spans="1:8" ht="22.5" x14ac:dyDescent="0.2">
      <c r="A6" s="19" t="s">
        <v>6</v>
      </c>
      <c r="B6" s="20" t="s">
        <v>1</v>
      </c>
      <c r="C6" s="20" t="s">
        <v>2</v>
      </c>
      <c r="D6" s="20" t="s">
        <v>3</v>
      </c>
      <c r="E6" s="20" t="s">
        <v>4</v>
      </c>
      <c r="F6" s="20" t="s">
        <v>5</v>
      </c>
      <c r="G6" s="23" t="s">
        <v>30</v>
      </c>
      <c r="H6" s="20" t="s">
        <v>33</v>
      </c>
    </row>
    <row r="7" spans="1:8" ht="15" x14ac:dyDescent="0.2">
      <c r="A7" s="5">
        <v>1</v>
      </c>
      <c r="B7" s="4" t="s">
        <v>34</v>
      </c>
      <c r="C7" s="4" t="s">
        <v>35</v>
      </c>
      <c r="D7" s="4">
        <v>148</v>
      </c>
      <c r="E7" s="4">
        <v>1977</v>
      </c>
      <c r="F7" s="24">
        <v>8.3067129629629619E-3</v>
      </c>
      <c r="G7" s="25" t="s">
        <v>36</v>
      </c>
      <c r="H7" s="26" t="s">
        <v>37</v>
      </c>
    </row>
    <row r="8" spans="1:8" ht="15" x14ac:dyDescent="0.2">
      <c r="A8" s="5">
        <v>2</v>
      </c>
      <c r="B8" s="4" t="s">
        <v>38</v>
      </c>
      <c r="C8" s="4" t="s">
        <v>10</v>
      </c>
      <c r="D8" s="4">
        <v>131</v>
      </c>
      <c r="E8" s="4">
        <v>1971</v>
      </c>
      <c r="F8" s="24">
        <v>8.6006944444444438E-3</v>
      </c>
      <c r="G8" s="25" t="s">
        <v>39</v>
      </c>
      <c r="H8" s="26" t="s">
        <v>37</v>
      </c>
    </row>
    <row r="9" spans="1:8" ht="15" x14ac:dyDescent="0.2">
      <c r="A9" s="5">
        <v>3</v>
      </c>
      <c r="B9" s="4" t="s">
        <v>14</v>
      </c>
      <c r="C9" s="4" t="s">
        <v>40</v>
      </c>
      <c r="D9" s="4">
        <v>154</v>
      </c>
      <c r="E9" s="4">
        <v>1970</v>
      </c>
      <c r="F9" s="24">
        <v>8.8726851851851866E-3</v>
      </c>
      <c r="G9" s="25" t="s">
        <v>41</v>
      </c>
      <c r="H9" s="26" t="s">
        <v>42</v>
      </c>
    </row>
    <row r="10" spans="1:8" ht="15" x14ac:dyDescent="0.2">
      <c r="A10" s="5">
        <v>4</v>
      </c>
      <c r="B10" s="4" t="s">
        <v>43</v>
      </c>
      <c r="C10" s="4" t="s">
        <v>44</v>
      </c>
      <c r="D10" s="4">
        <v>132</v>
      </c>
      <c r="E10" s="4">
        <v>1974</v>
      </c>
      <c r="F10" s="24">
        <v>9.0891203703703707E-3</v>
      </c>
      <c r="G10" s="25" t="s">
        <v>45</v>
      </c>
      <c r="H10" s="26" t="s">
        <v>37</v>
      </c>
    </row>
    <row r="11" spans="1:8" ht="15" x14ac:dyDescent="0.2">
      <c r="A11" s="5">
        <v>5</v>
      </c>
      <c r="B11" s="4" t="s">
        <v>46</v>
      </c>
      <c r="C11" s="4" t="s">
        <v>11</v>
      </c>
      <c r="D11" s="4">
        <v>136</v>
      </c>
      <c r="E11" s="4">
        <v>1974</v>
      </c>
      <c r="F11" s="24">
        <v>9.1446759259259259E-3</v>
      </c>
      <c r="G11" s="25" t="s">
        <v>47</v>
      </c>
      <c r="H11" s="26" t="s">
        <v>37</v>
      </c>
    </row>
    <row r="12" spans="1:8" ht="15" x14ac:dyDescent="0.2">
      <c r="A12" s="5">
        <v>6</v>
      </c>
      <c r="B12" s="4" t="s">
        <v>48</v>
      </c>
      <c r="C12" s="4" t="s">
        <v>49</v>
      </c>
      <c r="D12" s="4">
        <v>141</v>
      </c>
      <c r="E12" s="4">
        <v>1979</v>
      </c>
      <c r="F12" s="24">
        <v>9.1851851851851851E-3</v>
      </c>
      <c r="G12" s="25" t="s">
        <v>50</v>
      </c>
      <c r="H12" s="26" t="s">
        <v>37</v>
      </c>
    </row>
    <row r="13" spans="1:8" ht="15" x14ac:dyDescent="0.2">
      <c r="A13" s="5">
        <v>7</v>
      </c>
      <c r="B13" s="4" t="s">
        <v>51</v>
      </c>
      <c r="C13" s="4" t="s">
        <v>52</v>
      </c>
      <c r="D13" s="4">
        <v>104</v>
      </c>
      <c r="E13" s="4">
        <v>1995</v>
      </c>
      <c r="F13" s="24">
        <v>9.2499999999999995E-3</v>
      </c>
      <c r="G13" s="25" t="s">
        <v>53</v>
      </c>
      <c r="H13" s="26" t="s">
        <v>54</v>
      </c>
    </row>
    <row r="14" spans="1:8" ht="15" x14ac:dyDescent="0.2">
      <c r="A14" s="5">
        <v>8</v>
      </c>
      <c r="B14" s="4" t="s">
        <v>55</v>
      </c>
      <c r="C14" s="4" t="s">
        <v>13</v>
      </c>
      <c r="D14" s="4">
        <v>111</v>
      </c>
      <c r="E14" s="4">
        <v>1988</v>
      </c>
      <c r="F14" s="24">
        <v>9.3402777777777772E-3</v>
      </c>
      <c r="G14" s="25" t="s">
        <v>56</v>
      </c>
      <c r="H14" s="26" t="s">
        <v>54</v>
      </c>
    </row>
    <row r="15" spans="1:8" ht="15" x14ac:dyDescent="0.2">
      <c r="A15" s="5">
        <v>9</v>
      </c>
      <c r="B15" s="4" t="s">
        <v>57</v>
      </c>
      <c r="C15" s="4" t="s">
        <v>58</v>
      </c>
      <c r="D15" s="4">
        <v>184</v>
      </c>
      <c r="E15" s="4">
        <v>1970</v>
      </c>
      <c r="F15" s="24">
        <v>9.447916666666667E-3</v>
      </c>
      <c r="G15" s="25" t="s">
        <v>59</v>
      </c>
      <c r="H15" s="26" t="s">
        <v>42</v>
      </c>
    </row>
    <row r="16" spans="1:8" ht="15" x14ac:dyDescent="0.2">
      <c r="A16" s="5">
        <v>10</v>
      </c>
      <c r="B16" s="4" t="s">
        <v>60</v>
      </c>
      <c r="C16" s="4" t="s">
        <v>16</v>
      </c>
      <c r="D16" s="4">
        <v>165</v>
      </c>
      <c r="E16" s="4">
        <v>1966</v>
      </c>
      <c r="F16" s="24">
        <v>9.4722222222222222E-3</v>
      </c>
      <c r="G16" s="25" t="s">
        <v>61</v>
      </c>
      <c r="H16" s="26" t="s">
        <v>42</v>
      </c>
    </row>
    <row r="17" spans="1:8" ht="15" x14ac:dyDescent="0.2">
      <c r="A17" s="5">
        <v>11</v>
      </c>
      <c r="B17" s="4" t="s">
        <v>62</v>
      </c>
      <c r="C17" s="4" t="s">
        <v>63</v>
      </c>
      <c r="D17" s="4">
        <v>137</v>
      </c>
      <c r="E17" s="4">
        <v>1974</v>
      </c>
      <c r="F17" s="24">
        <v>9.5949074074074079E-3</v>
      </c>
      <c r="G17" s="25" t="s">
        <v>64</v>
      </c>
      <c r="H17" s="26" t="s">
        <v>37</v>
      </c>
    </row>
    <row r="18" spans="1:8" ht="15" x14ac:dyDescent="0.2">
      <c r="A18" s="5">
        <v>12</v>
      </c>
      <c r="B18" s="4" t="s">
        <v>65</v>
      </c>
      <c r="C18" s="4" t="s">
        <v>66</v>
      </c>
      <c r="D18" s="4">
        <v>153</v>
      </c>
      <c r="E18" s="4">
        <v>1964</v>
      </c>
      <c r="F18" s="24">
        <v>9.6597222222222223E-3</v>
      </c>
      <c r="G18" s="25" t="s">
        <v>67</v>
      </c>
      <c r="H18" s="26" t="s">
        <v>42</v>
      </c>
    </row>
    <row r="19" spans="1:8" ht="15" x14ac:dyDescent="0.2">
      <c r="A19" s="5">
        <v>13</v>
      </c>
      <c r="B19" s="4" t="s">
        <v>68</v>
      </c>
      <c r="C19" s="4" t="s">
        <v>69</v>
      </c>
      <c r="D19" s="4">
        <v>160</v>
      </c>
      <c r="E19" s="4">
        <v>1970</v>
      </c>
      <c r="F19" s="24">
        <v>9.7048611111111103E-3</v>
      </c>
      <c r="G19" s="25" t="s">
        <v>70</v>
      </c>
      <c r="H19" s="26" t="s">
        <v>42</v>
      </c>
    </row>
    <row r="20" spans="1:8" ht="15" x14ac:dyDescent="0.2">
      <c r="A20" s="5">
        <v>14</v>
      </c>
      <c r="B20" s="4" t="s">
        <v>71</v>
      </c>
      <c r="C20" s="4" t="s">
        <v>72</v>
      </c>
      <c r="D20" s="4">
        <v>159</v>
      </c>
      <c r="E20" s="4">
        <v>1970</v>
      </c>
      <c r="F20" s="24">
        <v>9.7407407407407408E-3</v>
      </c>
      <c r="G20" s="25" t="s">
        <v>73</v>
      </c>
      <c r="H20" s="26" t="s">
        <v>42</v>
      </c>
    </row>
    <row r="21" spans="1:8" ht="15" x14ac:dyDescent="0.2">
      <c r="A21" s="5">
        <v>15</v>
      </c>
      <c r="B21" s="4" t="s">
        <v>74</v>
      </c>
      <c r="C21" s="4" t="s">
        <v>16</v>
      </c>
      <c r="D21" s="4">
        <v>187</v>
      </c>
      <c r="E21" s="4">
        <v>1999</v>
      </c>
      <c r="F21" s="24">
        <v>9.8414351851851857E-3</v>
      </c>
      <c r="G21" s="25" t="s">
        <v>75</v>
      </c>
      <c r="H21" s="26" t="s">
        <v>54</v>
      </c>
    </row>
    <row r="22" spans="1:8" ht="15" x14ac:dyDescent="0.2">
      <c r="A22" s="5">
        <v>16</v>
      </c>
      <c r="B22" s="4" t="s">
        <v>76</v>
      </c>
      <c r="C22" s="4" t="s">
        <v>11</v>
      </c>
      <c r="D22" s="4">
        <v>109</v>
      </c>
      <c r="E22" s="4">
        <v>1993</v>
      </c>
      <c r="F22" s="24">
        <v>9.8912037037037041E-3</v>
      </c>
      <c r="G22" s="25" t="s">
        <v>77</v>
      </c>
      <c r="H22" s="26" t="s">
        <v>54</v>
      </c>
    </row>
    <row r="23" spans="1:8" ht="15" x14ac:dyDescent="0.2">
      <c r="A23" s="5">
        <v>17</v>
      </c>
      <c r="B23" s="4" t="s">
        <v>78</v>
      </c>
      <c r="C23" s="4" t="s">
        <v>79</v>
      </c>
      <c r="D23" s="4">
        <v>185</v>
      </c>
      <c r="E23" s="4">
        <v>1983</v>
      </c>
      <c r="F23" s="24">
        <v>9.9201388888888898E-3</v>
      </c>
      <c r="G23" s="25" t="s">
        <v>80</v>
      </c>
      <c r="H23" s="26" t="s">
        <v>54</v>
      </c>
    </row>
    <row r="24" spans="1:8" ht="15" x14ac:dyDescent="0.2">
      <c r="A24" s="5">
        <v>18</v>
      </c>
      <c r="B24" s="4" t="s">
        <v>81</v>
      </c>
      <c r="C24" s="4" t="s">
        <v>82</v>
      </c>
      <c r="D24" s="4">
        <v>133</v>
      </c>
      <c r="E24" s="4">
        <v>1972</v>
      </c>
      <c r="F24" s="24">
        <v>9.9270833333333329E-3</v>
      </c>
      <c r="G24" s="25" t="s">
        <v>83</v>
      </c>
      <c r="H24" s="26" t="s">
        <v>37</v>
      </c>
    </row>
    <row r="25" spans="1:8" ht="15" x14ac:dyDescent="0.2">
      <c r="A25" s="5">
        <v>19</v>
      </c>
      <c r="B25" s="4" t="s">
        <v>84</v>
      </c>
      <c r="C25" s="4" t="s">
        <v>85</v>
      </c>
      <c r="D25" s="4">
        <v>146</v>
      </c>
      <c r="E25" s="4">
        <v>1973</v>
      </c>
      <c r="F25" s="24">
        <v>9.9386574074074082E-3</v>
      </c>
      <c r="G25" s="25" t="s">
        <v>86</v>
      </c>
      <c r="H25" s="26" t="s">
        <v>37</v>
      </c>
    </row>
    <row r="26" spans="1:8" ht="15" x14ac:dyDescent="0.2">
      <c r="A26" s="5">
        <v>20</v>
      </c>
      <c r="B26" s="4" t="s">
        <v>87</v>
      </c>
      <c r="C26" s="4" t="s">
        <v>88</v>
      </c>
      <c r="D26" s="4">
        <v>128</v>
      </c>
      <c r="E26" s="4">
        <v>1976</v>
      </c>
      <c r="F26" s="24">
        <v>9.9513888888888898E-3</v>
      </c>
      <c r="G26" s="25" t="s">
        <v>89</v>
      </c>
      <c r="H26" s="26" t="s">
        <v>37</v>
      </c>
    </row>
    <row r="27" spans="1:8" ht="15" x14ac:dyDescent="0.2">
      <c r="A27" s="5">
        <v>21</v>
      </c>
      <c r="B27" s="4" t="s">
        <v>90</v>
      </c>
      <c r="C27" s="4" t="s">
        <v>91</v>
      </c>
      <c r="D27" s="4">
        <v>188</v>
      </c>
      <c r="E27" s="4">
        <v>1969</v>
      </c>
      <c r="F27" s="24">
        <v>9.9583333333333329E-3</v>
      </c>
      <c r="G27" s="25" t="s">
        <v>92</v>
      </c>
      <c r="H27" s="26" t="s">
        <v>42</v>
      </c>
    </row>
    <row r="28" spans="1:8" ht="15" x14ac:dyDescent="0.2">
      <c r="A28" s="5">
        <v>22</v>
      </c>
      <c r="B28" s="4" t="s">
        <v>93</v>
      </c>
      <c r="C28" s="4" t="s">
        <v>94</v>
      </c>
      <c r="D28" s="4">
        <v>163</v>
      </c>
      <c r="E28" s="4">
        <v>1963</v>
      </c>
      <c r="F28" s="24">
        <v>9.9918981481481473E-3</v>
      </c>
      <c r="G28" s="25" t="s">
        <v>95</v>
      </c>
      <c r="H28" s="26" t="s">
        <v>42</v>
      </c>
    </row>
    <row r="29" spans="1:8" ht="15" x14ac:dyDescent="0.2">
      <c r="A29" s="5">
        <v>23</v>
      </c>
      <c r="B29" s="4" t="s">
        <v>96</v>
      </c>
      <c r="C29" s="4" t="s">
        <v>97</v>
      </c>
      <c r="D29" s="4">
        <v>106</v>
      </c>
      <c r="E29" s="4">
        <v>1997</v>
      </c>
      <c r="F29" s="24">
        <v>9.9976851851851841E-3</v>
      </c>
      <c r="G29" s="25" t="s">
        <v>98</v>
      </c>
      <c r="H29" s="26" t="s">
        <v>54</v>
      </c>
    </row>
    <row r="30" spans="1:8" ht="15" x14ac:dyDescent="0.2">
      <c r="A30" s="5">
        <v>24</v>
      </c>
      <c r="B30" s="4" t="s">
        <v>99</v>
      </c>
      <c r="C30" s="4" t="s">
        <v>100</v>
      </c>
      <c r="D30" s="4">
        <v>103</v>
      </c>
      <c r="E30" s="4">
        <v>1981</v>
      </c>
      <c r="F30" s="24">
        <v>1.0055555555555555E-2</v>
      </c>
      <c r="G30" s="25" t="s">
        <v>101</v>
      </c>
      <c r="H30" s="26" t="s">
        <v>54</v>
      </c>
    </row>
    <row r="31" spans="1:8" ht="15" x14ac:dyDescent="0.2">
      <c r="A31" s="5">
        <v>25</v>
      </c>
      <c r="B31" s="4" t="s">
        <v>102</v>
      </c>
      <c r="C31" s="4" t="s">
        <v>103</v>
      </c>
      <c r="D31" s="4">
        <v>110</v>
      </c>
      <c r="E31" s="4">
        <v>1984</v>
      </c>
      <c r="F31" s="24">
        <v>1.0064814814814816E-2</v>
      </c>
      <c r="G31" s="25" t="s">
        <v>104</v>
      </c>
      <c r="H31" s="26" t="s">
        <v>54</v>
      </c>
    </row>
    <row r="32" spans="1:8" ht="15" x14ac:dyDescent="0.2">
      <c r="A32" s="5">
        <v>26</v>
      </c>
      <c r="B32" s="4" t="s">
        <v>105</v>
      </c>
      <c r="C32" s="4" t="s">
        <v>106</v>
      </c>
      <c r="D32" s="4">
        <v>121</v>
      </c>
      <c r="E32" s="4">
        <v>1989</v>
      </c>
      <c r="F32" s="24">
        <v>1.009375E-2</v>
      </c>
      <c r="G32" s="25" t="s">
        <v>107</v>
      </c>
      <c r="H32" s="26" t="s">
        <v>54</v>
      </c>
    </row>
    <row r="33" spans="1:8" ht="15" x14ac:dyDescent="0.2">
      <c r="A33" s="5">
        <v>27</v>
      </c>
      <c r="B33" s="4" t="s">
        <v>108</v>
      </c>
      <c r="C33" s="4" t="s">
        <v>109</v>
      </c>
      <c r="D33" s="4">
        <v>117</v>
      </c>
      <c r="E33" s="4">
        <v>1991</v>
      </c>
      <c r="F33" s="24">
        <v>1.0109953703703704E-2</v>
      </c>
      <c r="G33" s="25" t="s">
        <v>110</v>
      </c>
      <c r="H33" s="26" t="s">
        <v>54</v>
      </c>
    </row>
    <row r="34" spans="1:8" ht="15" x14ac:dyDescent="0.2">
      <c r="A34" s="5">
        <v>28</v>
      </c>
      <c r="B34" s="4" t="s">
        <v>111</v>
      </c>
      <c r="C34" s="4" t="s">
        <v>112</v>
      </c>
      <c r="D34" s="4">
        <v>167</v>
      </c>
      <c r="E34" s="4">
        <v>1960</v>
      </c>
      <c r="F34" s="24">
        <v>1.013425925925926E-2</v>
      </c>
      <c r="G34" s="25" t="s">
        <v>113</v>
      </c>
      <c r="H34" s="26" t="s">
        <v>114</v>
      </c>
    </row>
    <row r="35" spans="1:8" ht="15" x14ac:dyDescent="0.2">
      <c r="A35" s="5">
        <v>29</v>
      </c>
      <c r="B35" s="4" t="s">
        <v>115</v>
      </c>
      <c r="C35" s="4" t="s">
        <v>69</v>
      </c>
      <c r="D35" s="4">
        <v>138</v>
      </c>
      <c r="E35" s="4">
        <v>1975</v>
      </c>
      <c r="F35" s="24">
        <v>1.0164351851851851E-2</v>
      </c>
      <c r="G35" s="25" t="s">
        <v>116</v>
      </c>
      <c r="H35" s="26" t="s">
        <v>37</v>
      </c>
    </row>
    <row r="36" spans="1:8" ht="15" x14ac:dyDescent="0.2">
      <c r="A36" s="5">
        <v>30</v>
      </c>
      <c r="B36" s="4" t="s">
        <v>117</v>
      </c>
      <c r="C36" s="4" t="s">
        <v>118</v>
      </c>
      <c r="D36" s="4">
        <v>113</v>
      </c>
      <c r="E36" s="4">
        <v>1993</v>
      </c>
      <c r="F36" s="24">
        <v>1.0309027777777778E-2</v>
      </c>
      <c r="G36" s="25" t="s">
        <v>119</v>
      </c>
      <c r="H36" s="26" t="s">
        <v>54</v>
      </c>
    </row>
    <row r="37" spans="1:8" ht="15" x14ac:dyDescent="0.2">
      <c r="A37" s="5">
        <v>31</v>
      </c>
      <c r="B37" s="4" t="s">
        <v>120</v>
      </c>
      <c r="C37" s="4" t="s">
        <v>121</v>
      </c>
      <c r="D37" s="4">
        <v>161</v>
      </c>
      <c r="E37" s="4">
        <v>1965</v>
      </c>
      <c r="F37" s="24">
        <v>1.0314814814814815E-2</v>
      </c>
      <c r="G37" s="25" t="s">
        <v>122</v>
      </c>
      <c r="H37" s="26" t="s">
        <v>42</v>
      </c>
    </row>
    <row r="38" spans="1:8" ht="15" x14ac:dyDescent="0.2">
      <c r="A38" s="5">
        <v>32</v>
      </c>
      <c r="B38" s="4" t="s">
        <v>123</v>
      </c>
      <c r="C38" s="4" t="s">
        <v>82</v>
      </c>
      <c r="D38" s="4">
        <v>162</v>
      </c>
      <c r="E38" s="4">
        <v>1968</v>
      </c>
      <c r="F38" s="24">
        <v>1.0422453703703703E-2</v>
      </c>
      <c r="G38" s="25" t="s">
        <v>124</v>
      </c>
      <c r="H38" s="26" t="s">
        <v>42</v>
      </c>
    </row>
    <row r="39" spans="1:8" ht="15" x14ac:dyDescent="0.2">
      <c r="A39" s="5">
        <v>33</v>
      </c>
      <c r="B39" s="4" t="s">
        <v>125</v>
      </c>
      <c r="C39" s="4" t="s">
        <v>126</v>
      </c>
      <c r="D39" s="4">
        <v>135</v>
      </c>
      <c r="E39" s="4">
        <v>1978</v>
      </c>
      <c r="F39" s="24">
        <v>1.0429398148148148E-2</v>
      </c>
      <c r="G39" s="25" t="s">
        <v>127</v>
      </c>
      <c r="H39" s="26" t="s">
        <v>37</v>
      </c>
    </row>
    <row r="40" spans="1:8" ht="15" x14ac:dyDescent="0.2">
      <c r="A40" s="5">
        <v>34</v>
      </c>
      <c r="B40" s="4" t="s">
        <v>128</v>
      </c>
      <c r="C40" s="4" t="s">
        <v>129</v>
      </c>
      <c r="D40" s="4">
        <v>134</v>
      </c>
      <c r="E40" s="4">
        <v>1971</v>
      </c>
      <c r="F40" s="24">
        <v>1.049074074074074E-2</v>
      </c>
      <c r="G40" s="25" t="s">
        <v>130</v>
      </c>
      <c r="H40" s="26" t="s">
        <v>37</v>
      </c>
    </row>
    <row r="41" spans="1:8" ht="15" x14ac:dyDescent="0.2">
      <c r="A41" s="5">
        <v>35</v>
      </c>
      <c r="B41" s="4" t="s">
        <v>131</v>
      </c>
      <c r="C41" s="4" t="s">
        <v>132</v>
      </c>
      <c r="D41" s="4">
        <v>114</v>
      </c>
      <c r="E41" s="4">
        <v>1990</v>
      </c>
      <c r="F41" s="24">
        <v>1.0497685185185186E-2</v>
      </c>
      <c r="G41" s="25" t="s">
        <v>133</v>
      </c>
      <c r="H41" s="26" t="s">
        <v>54</v>
      </c>
    </row>
    <row r="42" spans="1:8" ht="15" x14ac:dyDescent="0.2">
      <c r="A42" s="5">
        <v>36</v>
      </c>
      <c r="B42" s="4" t="s">
        <v>134</v>
      </c>
      <c r="C42" s="4" t="s">
        <v>88</v>
      </c>
      <c r="D42" s="4">
        <v>142</v>
      </c>
      <c r="E42" s="4">
        <v>1978</v>
      </c>
      <c r="F42" s="24">
        <v>1.0512731481481482E-2</v>
      </c>
      <c r="G42" s="25" t="s">
        <v>135</v>
      </c>
      <c r="H42" s="26" t="s">
        <v>37</v>
      </c>
    </row>
    <row r="43" spans="1:8" ht="15" x14ac:dyDescent="0.2">
      <c r="A43" s="5">
        <v>37</v>
      </c>
      <c r="B43" s="4" t="s">
        <v>136</v>
      </c>
      <c r="C43" s="4" t="s">
        <v>100</v>
      </c>
      <c r="D43" s="4">
        <v>149</v>
      </c>
      <c r="E43" s="4">
        <v>1978</v>
      </c>
      <c r="F43" s="24">
        <v>1.0534722222222223E-2</v>
      </c>
      <c r="G43" s="25" t="s">
        <v>137</v>
      </c>
      <c r="H43" s="26" t="s">
        <v>37</v>
      </c>
    </row>
    <row r="44" spans="1:8" ht="15" x14ac:dyDescent="0.2">
      <c r="A44" s="5">
        <v>38</v>
      </c>
      <c r="B44" s="4" t="s">
        <v>138</v>
      </c>
      <c r="C44" s="4" t="s">
        <v>82</v>
      </c>
      <c r="D44" s="4">
        <v>171</v>
      </c>
      <c r="E44" s="4">
        <v>1957</v>
      </c>
      <c r="F44" s="24">
        <v>1.0538194444444446E-2</v>
      </c>
      <c r="G44" s="25" t="s">
        <v>139</v>
      </c>
      <c r="H44" s="26" t="s">
        <v>114</v>
      </c>
    </row>
    <row r="45" spans="1:8" ht="15" x14ac:dyDescent="0.2">
      <c r="A45" s="5">
        <v>39</v>
      </c>
      <c r="B45" s="4" t="s">
        <v>140</v>
      </c>
      <c r="C45" s="4" t="s">
        <v>18</v>
      </c>
      <c r="D45" s="4">
        <v>144</v>
      </c>
      <c r="E45" s="4">
        <v>1971</v>
      </c>
      <c r="F45" s="24">
        <v>1.0548611111111111E-2</v>
      </c>
      <c r="G45" s="25" t="s">
        <v>141</v>
      </c>
      <c r="H45" s="26" t="s">
        <v>37</v>
      </c>
    </row>
    <row r="46" spans="1:8" ht="15" x14ac:dyDescent="0.2">
      <c r="A46" s="5">
        <v>40</v>
      </c>
      <c r="B46" s="4" t="s">
        <v>142</v>
      </c>
      <c r="C46" s="4" t="s">
        <v>143</v>
      </c>
      <c r="D46" s="4">
        <v>105</v>
      </c>
      <c r="E46" s="4">
        <v>1989</v>
      </c>
      <c r="F46" s="24">
        <v>1.0770833333333334E-2</v>
      </c>
      <c r="G46" s="25" t="s">
        <v>144</v>
      </c>
      <c r="H46" s="26" t="s">
        <v>54</v>
      </c>
    </row>
    <row r="47" spans="1:8" ht="15" x14ac:dyDescent="0.2">
      <c r="A47" s="5">
        <v>41</v>
      </c>
      <c r="B47" s="4" t="s">
        <v>145</v>
      </c>
      <c r="C47" s="4" t="s">
        <v>94</v>
      </c>
      <c r="D47" s="4">
        <v>155</v>
      </c>
      <c r="E47" s="4">
        <v>1967</v>
      </c>
      <c r="F47" s="24">
        <v>1.0788194444444446E-2</v>
      </c>
      <c r="G47" s="25" t="s">
        <v>146</v>
      </c>
      <c r="H47" s="26" t="s">
        <v>42</v>
      </c>
    </row>
    <row r="48" spans="1:8" ht="15" x14ac:dyDescent="0.2">
      <c r="A48" s="5">
        <v>42</v>
      </c>
      <c r="B48" s="4" t="s">
        <v>147</v>
      </c>
      <c r="C48" s="4" t="s">
        <v>148</v>
      </c>
      <c r="D48" s="4">
        <v>183</v>
      </c>
      <c r="E48" s="4">
        <v>1969</v>
      </c>
      <c r="F48" s="24">
        <v>1.0815972222222222E-2</v>
      </c>
      <c r="G48" s="25" t="s">
        <v>149</v>
      </c>
      <c r="H48" s="26" t="s">
        <v>42</v>
      </c>
    </row>
    <row r="49" spans="1:8" ht="15" x14ac:dyDescent="0.2">
      <c r="A49" s="5">
        <v>43</v>
      </c>
      <c r="B49" s="4" t="s">
        <v>150</v>
      </c>
      <c r="C49" s="4" t="s">
        <v>69</v>
      </c>
      <c r="D49" s="4">
        <v>107</v>
      </c>
      <c r="E49" s="4">
        <v>1983</v>
      </c>
      <c r="F49" s="24">
        <v>1.0827546296296295E-2</v>
      </c>
      <c r="G49" s="25" t="s">
        <v>151</v>
      </c>
      <c r="H49" s="26" t="s">
        <v>54</v>
      </c>
    </row>
    <row r="50" spans="1:8" ht="15" x14ac:dyDescent="0.2">
      <c r="A50" s="5">
        <v>44</v>
      </c>
      <c r="B50" s="4" t="s">
        <v>152</v>
      </c>
      <c r="C50" s="4" t="s">
        <v>153</v>
      </c>
      <c r="D50" s="4">
        <v>122</v>
      </c>
      <c r="E50" s="4">
        <v>1993</v>
      </c>
      <c r="F50" s="24">
        <v>1.0951388888888887E-2</v>
      </c>
      <c r="G50" s="25" t="s">
        <v>154</v>
      </c>
      <c r="H50" s="26" t="s">
        <v>54</v>
      </c>
    </row>
    <row r="51" spans="1:8" ht="15" x14ac:dyDescent="0.2">
      <c r="A51" s="5">
        <v>45</v>
      </c>
      <c r="B51" s="4" t="s">
        <v>155</v>
      </c>
      <c r="C51" s="4" t="s">
        <v>156</v>
      </c>
      <c r="D51" s="4">
        <v>168</v>
      </c>
      <c r="E51" s="4">
        <v>1955</v>
      </c>
      <c r="F51" s="24">
        <v>1.103587962962963E-2</v>
      </c>
      <c r="G51" s="25" t="s">
        <v>157</v>
      </c>
      <c r="H51" s="26" t="s">
        <v>114</v>
      </c>
    </row>
    <row r="52" spans="1:8" ht="15" x14ac:dyDescent="0.2">
      <c r="A52" s="5">
        <v>46</v>
      </c>
      <c r="B52" s="4" t="s">
        <v>158</v>
      </c>
      <c r="C52" s="4" t="s">
        <v>159</v>
      </c>
      <c r="D52" s="4">
        <v>143</v>
      </c>
      <c r="E52" s="4">
        <v>1974</v>
      </c>
      <c r="F52" s="24">
        <v>1.1158564814814814E-2</v>
      </c>
      <c r="G52" s="25" t="s">
        <v>160</v>
      </c>
      <c r="H52" s="26" t="s">
        <v>37</v>
      </c>
    </row>
    <row r="53" spans="1:8" ht="15" x14ac:dyDescent="0.2">
      <c r="A53" s="5">
        <v>47</v>
      </c>
      <c r="B53" s="4" t="s">
        <v>161</v>
      </c>
      <c r="C53" s="4" t="s">
        <v>162</v>
      </c>
      <c r="D53" s="4">
        <v>127</v>
      </c>
      <c r="E53" s="4">
        <v>1974</v>
      </c>
      <c r="F53" s="24">
        <v>1.1246527777777779E-2</v>
      </c>
      <c r="G53" s="25" t="s">
        <v>163</v>
      </c>
      <c r="H53" s="26" t="s">
        <v>37</v>
      </c>
    </row>
    <row r="54" spans="1:8" ht="15" x14ac:dyDescent="0.2">
      <c r="A54" s="5">
        <v>48</v>
      </c>
      <c r="B54" s="4" t="s">
        <v>164</v>
      </c>
      <c r="C54" s="4" t="s">
        <v>94</v>
      </c>
      <c r="D54" s="4">
        <v>152</v>
      </c>
      <c r="E54" s="4">
        <v>1969</v>
      </c>
      <c r="F54" s="24">
        <v>1.1337962962962965E-2</v>
      </c>
      <c r="G54" s="25" t="s">
        <v>165</v>
      </c>
      <c r="H54" s="26" t="s">
        <v>42</v>
      </c>
    </row>
    <row r="55" spans="1:8" ht="15" x14ac:dyDescent="0.2">
      <c r="A55" s="5">
        <v>49</v>
      </c>
      <c r="B55" s="4" t="s">
        <v>166</v>
      </c>
      <c r="C55" s="4" t="s">
        <v>167</v>
      </c>
      <c r="D55" s="4">
        <v>174</v>
      </c>
      <c r="E55" s="4">
        <v>1997</v>
      </c>
      <c r="F55" s="24">
        <v>1.1412037037037038E-2</v>
      </c>
      <c r="G55" s="25" t="s">
        <v>168</v>
      </c>
      <c r="H55" s="26" t="s">
        <v>169</v>
      </c>
    </row>
    <row r="56" spans="1:8" ht="15" x14ac:dyDescent="0.2">
      <c r="A56" s="5">
        <v>50</v>
      </c>
      <c r="B56" s="4" t="s">
        <v>170</v>
      </c>
      <c r="C56" s="4" t="s">
        <v>82</v>
      </c>
      <c r="D56" s="4">
        <v>126</v>
      </c>
      <c r="E56" s="4">
        <v>1982</v>
      </c>
      <c r="F56" s="24">
        <v>1.1498842592592593E-2</v>
      </c>
      <c r="G56" s="25" t="s">
        <v>171</v>
      </c>
      <c r="H56" s="26" t="s">
        <v>54</v>
      </c>
    </row>
    <row r="57" spans="1:8" ht="15" x14ac:dyDescent="0.2">
      <c r="A57" s="5">
        <v>51</v>
      </c>
      <c r="B57" s="4" t="s">
        <v>172</v>
      </c>
      <c r="C57" s="4" t="s">
        <v>173</v>
      </c>
      <c r="D57" s="4">
        <v>145</v>
      </c>
      <c r="E57" s="4">
        <v>1975</v>
      </c>
      <c r="F57" s="24">
        <v>1.2068287037037037E-2</v>
      </c>
      <c r="G57" s="25" t="s">
        <v>174</v>
      </c>
      <c r="H57" s="26" t="s">
        <v>37</v>
      </c>
    </row>
    <row r="58" spans="1:8" ht="15" x14ac:dyDescent="0.2">
      <c r="A58" s="5">
        <v>52</v>
      </c>
      <c r="B58" s="4" t="s">
        <v>175</v>
      </c>
      <c r="C58" s="4" t="s">
        <v>176</v>
      </c>
      <c r="D58" s="4">
        <v>123</v>
      </c>
      <c r="E58" s="4">
        <v>1986</v>
      </c>
      <c r="F58" s="24">
        <v>1.2230324074074074E-2</v>
      </c>
      <c r="G58" s="25" t="s">
        <v>177</v>
      </c>
      <c r="H58" s="26" t="s">
        <v>54</v>
      </c>
    </row>
    <row r="59" spans="1:8" ht="15" x14ac:dyDescent="0.2">
      <c r="A59" s="5">
        <v>53</v>
      </c>
      <c r="B59" s="4" t="s">
        <v>178</v>
      </c>
      <c r="C59" s="4" t="s">
        <v>121</v>
      </c>
      <c r="D59" s="4">
        <v>129</v>
      </c>
      <c r="E59" s="4">
        <v>1973</v>
      </c>
      <c r="F59" s="24">
        <v>1.2341435185185186E-2</v>
      </c>
      <c r="G59" s="25" t="s">
        <v>179</v>
      </c>
      <c r="H59" s="26" t="s">
        <v>37</v>
      </c>
    </row>
    <row r="60" spans="1:8" ht="15" x14ac:dyDescent="0.2">
      <c r="A60" s="5">
        <v>54</v>
      </c>
      <c r="B60" s="4" t="s">
        <v>180</v>
      </c>
      <c r="C60" s="4" t="s">
        <v>156</v>
      </c>
      <c r="D60" s="4">
        <v>175</v>
      </c>
      <c r="E60" s="4">
        <v>1971</v>
      </c>
      <c r="F60" s="24">
        <v>1.2502314814814815E-2</v>
      </c>
      <c r="G60" s="25" t="s">
        <v>181</v>
      </c>
      <c r="H60" s="26" t="s">
        <v>182</v>
      </c>
    </row>
    <row r="61" spans="1:8" ht="15" x14ac:dyDescent="0.2">
      <c r="A61" s="5">
        <v>55</v>
      </c>
      <c r="B61" s="4" t="s">
        <v>161</v>
      </c>
      <c r="C61" s="4" t="s">
        <v>183</v>
      </c>
      <c r="D61" s="4">
        <v>150</v>
      </c>
      <c r="E61" s="4">
        <v>1976</v>
      </c>
      <c r="F61" s="24">
        <v>1.2611111111111113E-2</v>
      </c>
      <c r="G61" s="25" t="s">
        <v>184</v>
      </c>
      <c r="H61" s="26" t="s">
        <v>37</v>
      </c>
    </row>
    <row r="62" spans="1:8" ht="15" x14ac:dyDescent="0.2">
      <c r="A62" s="5">
        <v>56</v>
      </c>
      <c r="B62" s="4" t="s">
        <v>185</v>
      </c>
      <c r="C62" s="4" t="s">
        <v>15</v>
      </c>
      <c r="D62" s="4">
        <v>173</v>
      </c>
      <c r="E62" s="4">
        <v>1950</v>
      </c>
      <c r="F62" s="24">
        <v>1.2748842592592595E-2</v>
      </c>
      <c r="G62" s="25" t="s">
        <v>186</v>
      </c>
      <c r="H62" s="26" t="s">
        <v>114</v>
      </c>
    </row>
    <row r="63" spans="1:8" ht="15" x14ac:dyDescent="0.2">
      <c r="A63" s="5">
        <v>57</v>
      </c>
      <c r="B63" s="4" t="s">
        <v>187</v>
      </c>
      <c r="C63" s="4" t="s">
        <v>88</v>
      </c>
      <c r="D63" s="4">
        <v>186</v>
      </c>
      <c r="E63" s="4">
        <v>1979</v>
      </c>
      <c r="F63" s="24">
        <v>1.3114583333333334E-2</v>
      </c>
      <c r="G63" s="25" t="s">
        <v>188</v>
      </c>
      <c r="H63" s="26" t="s">
        <v>37</v>
      </c>
    </row>
    <row r="64" spans="1:8" ht="15" x14ac:dyDescent="0.2">
      <c r="A64" s="5">
        <v>58</v>
      </c>
      <c r="B64" s="4" t="s">
        <v>189</v>
      </c>
      <c r="C64" s="4" t="s">
        <v>88</v>
      </c>
      <c r="D64" s="4">
        <v>164</v>
      </c>
      <c r="E64" s="4">
        <v>1969</v>
      </c>
      <c r="F64" s="24">
        <v>1.3249999999999998E-2</v>
      </c>
      <c r="G64" s="25" t="s">
        <v>190</v>
      </c>
      <c r="H64" s="26" t="s">
        <v>42</v>
      </c>
    </row>
    <row r="65" spans="1:8" ht="15" x14ac:dyDescent="0.2">
      <c r="A65" s="5">
        <v>59</v>
      </c>
      <c r="B65" s="4" t="s">
        <v>191</v>
      </c>
      <c r="C65" s="4" t="s">
        <v>173</v>
      </c>
      <c r="D65" s="4">
        <v>180</v>
      </c>
      <c r="E65" s="4">
        <v>1962</v>
      </c>
      <c r="F65" s="24">
        <v>1.3387731481481481E-2</v>
      </c>
      <c r="G65" s="25" t="s">
        <v>192</v>
      </c>
      <c r="H65" s="26" t="s">
        <v>193</v>
      </c>
    </row>
    <row r="66" spans="1:8" ht="15" x14ac:dyDescent="0.2">
      <c r="A66" s="5">
        <v>60</v>
      </c>
      <c r="B66" s="4" t="s">
        <v>194</v>
      </c>
      <c r="C66" s="4" t="s">
        <v>195</v>
      </c>
      <c r="D66" s="4">
        <v>178</v>
      </c>
      <c r="E66" s="4">
        <v>1975</v>
      </c>
      <c r="F66" s="24">
        <v>1.3783564814814813E-2</v>
      </c>
      <c r="G66" s="25" t="s">
        <v>196</v>
      </c>
      <c r="H66" s="26" t="s">
        <v>182</v>
      </c>
    </row>
    <row r="67" spans="1:8" ht="15" x14ac:dyDescent="0.2">
      <c r="A67" s="5">
        <v>61</v>
      </c>
      <c r="B67" s="4" t="s">
        <v>197</v>
      </c>
      <c r="C67" s="4"/>
      <c r="D67" s="4">
        <v>190</v>
      </c>
      <c r="E67" s="4">
        <v>1968</v>
      </c>
      <c r="F67" s="24">
        <v>1.4358796296296295E-2</v>
      </c>
      <c r="G67" s="25" t="s">
        <v>198</v>
      </c>
      <c r="H67" s="26" t="s">
        <v>42</v>
      </c>
    </row>
    <row r="68" spans="1:8" ht="15" x14ac:dyDescent="0.2">
      <c r="A68" s="5">
        <v>62</v>
      </c>
      <c r="B68" s="4" t="s">
        <v>199</v>
      </c>
      <c r="C68" s="4" t="s">
        <v>15</v>
      </c>
      <c r="D68" s="4">
        <v>189</v>
      </c>
      <c r="E68" s="4">
        <v>1941</v>
      </c>
      <c r="F68" s="24">
        <v>1.4670138888888891E-2</v>
      </c>
      <c r="G68" s="25" t="s">
        <v>200</v>
      </c>
      <c r="H68" s="26" t="s">
        <v>114</v>
      </c>
    </row>
    <row r="69" spans="1:8" ht="15" x14ac:dyDescent="0.2">
      <c r="A69" s="5">
        <v>63</v>
      </c>
      <c r="B69" s="4" t="s">
        <v>201</v>
      </c>
      <c r="C69" s="4" t="s">
        <v>126</v>
      </c>
      <c r="D69" s="4">
        <v>172</v>
      </c>
      <c r="E69" s="4">
        <v>1953</v>
      </c>
      <c r="F69" s="24">
        <v>1.5744212962962963E-2</v>
      </c>
      <c r="G69" s="25" t="s">
        <v>202</v>
      </c>
      <c r="H69" s="26" t="s">
        <v>114</v>
      </c>
    </row>
    <row r="70" spans="1:8" ht="15" x14ac:dyDescent="0.2">
      <c r="A70" s="5">
        <v>64</v>
      </c>
      <c r="B70" s="4" t="s">
        <v>203</v>
      </c>
      <c r="C70" s="4" t="s">
        <v>204</v>
      </c>
      <c r="D70" s="4">
        <v>182</v>
      </c>
      <c r="E70" s="4">
        <v>1951</v>
      </c>
      <c r="F70" s="24">
        <v>1.5848379629629629E-2</v>
      </c>
      <c r="G70" s="25" t="s">
        <v>205</v>
      </c>
      <c r="H70" s="26" t="s">
        <v>206</v>
      </c>
    </row>
    <row r="71" spans="1:8" ht="15" x14ac:dyDescent="0.2">
      <c r="A71" s="5">
        <v>65</v>
      </c>
      <c r="B71" s="4" t="s">
        <v>207</v>
      </c>
      <c r="C71" s="4" t="s">
        <v>126</v>
      </c>
      <c r="D71" s="4">
        <v>181</v>
      </c>
      <c r="E71" s="4">
        <v>1954</v>
      </c>
      <c r="F71" s="24">
        <v>1.9283564814814816E-2</v>
      </c>
      <c r="G71" s="25" t="s">
        <v>208</v>
      </c>
      <c r="H71" s="26" t="s">
        <v>206</v>
      </c>
    </row>
    <row r="72" spans="1:8" ht="15" x14ac:dyDescent="0.2">
      <c r="A72" s="5">
        <v>66</v>
      </c>
      <c r="B72" s="4" t="s">
        <v>209</v>
      </c>
      <c r="C72" s="4" t="s">
        <v>121</v>
      </c>
      <c r="D72" s="4">
        <v>177</v>
      </c>
      <c r="E72" s="4">
        <v>1976</v>
      </c>
      <c r="F72" s="24">
        <v>2.1616898148148146E-2</v>
      </c>
      <c r="G72" s="25" t="s">
        <v>210</v>
      </c>
      <c r="H72" s="26" t="s">
        <v>182</v>
      </c>
    </row>
    <row r="74" spans="1:8" x14ac:dyDescent="0.2">
      <c r="B74" s="3" t="s">
        <v>20</v>
      </c>
      <c r="E74" s="3" t="s">
        <v>23</v>
      </c>
    </row>
    <row r="76" spans="1:8" x14ac:dyDescent="0.2">
      <c r="B76" s="3" t="s">
        <v>21</v>
      </c>
      <c r="E76" s="3" t="s">
        <v>24</v>
      </c>
    </row>
  </sheetData>
  <mergeCells count="3">
    <mergeCell ref="A1:H1"/>
    <mergeCell ref="A4:H4"/>
    <mergeCell ref="A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="80" zoomScaleNormal="80" workbookViewId="0">
      <selection activeCell="X26" sqref="X26"/>
    </sheetView>
  </sheetViews>
  <sheetFormatPr defaultRowHeight="15" x14ac:dyDescent="0.25"/>
  <cols>
    <col min="1" max="1" width="5.7109375" customWidth="1"/>
    <col min="2" max="3" width="21.28515625" customWidth="1"/>
    <col min="4" max="5" width="6" customWidth="1"/>
    <col min="6" max="6" width="12" style="7" customWidth="1"/>
    <col min="7" max="7" width="12.140625" customWidth="1"/>
    <col min="8" max="8" width="13" style="7" customWidth="1"/>
    <col min="9" max="9" width="12.42578125" style="7" customWidth="1"/>
    <col min="10" max="10" width="13.140625" style="7" customWidth="1"/>
    <col min="11" max="11" width="14.5703125" style="7" customWidth="1"/>
    <col min="12" max="12" width="5.7109375" customWidth="1"/>
    <col min="13" max="13" width="3" customWidth="1"/>
    <col min="14" max="17" width="0.28515625" hidden="1" customWidth="1"/>
    <col min="18" max="18" width="20.28515625" hidden="1" customWidth="1"/>
    <col min="19" max="21" width="9.140625" hidden="1" customWidth="1"/>
  </cols>
  <sheetData>
    <row r="1" spans="1:17" ht="44.25" customHeight="1" x14ac:dyDescent="0.25">
      <c r="A1" s="35" t="s">
        <v>31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7" x14ac:dyDescent="0.25">
      <c r="A2" s="38" t="s">
        <v>212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N2" t="s">
        <v>7</v>
      </c>
      <c r="O2" s="7">
        <v>7.8703703703703713E-3</v>
      </c>
      <c r="P2">
        <v>1</v>
      </c>
      <c r="Q2" s="7">
        <v>0</v>
      </c>
    </row>
    <row r="3" spans="1:17" ht="7.5" customHeight="1" x14ac:dyDescent="0.25">
      <c r="A3" s="1"/>
      <c r="B3" s="3"/>
      <c r="C3" s="3"/>
      <c r="D3" s="3"/>
      <c r="E3" s="3"/>
      <c r="F3" s="6"/>
      <c r="G3" s="3"/>
      <c r="H3" s="6"/>
      <c r="I3" s="6"/>
      <c r="J3" s="6"/>
      <c r="K3" s="6"/>
      <c r="L3" s="3"/>
      <c r="N3" t="s">
        <v>8</v>
      </c>
      <c r="O3" s="7">
        <v>7.9861111111111122E-3</v>
      </c>
      <c r="P3">
        <v>2</v>
      </c>
      <c r="Q3" s="7">
        <f>O3-O2</f>
        <v>1.1574074074074091E-4</v>
      </c>
    </row>
    <row r="4" spans="1:17" ht="16.5" customHeight="1" x14ac:dyDescent="0.25">
      <c r="A4" s="36" t="s">
        <v>22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t="s">
        <v>9</v>
      </c>
      <c r="O4" s="7">
        <v>8.1481481481481474E-3</v>
      </c>
      <c r="P4">
        <v>3</v>
      </c>
      <c r="Q4" s="7">
        <f>O4-O2</f>
        <v>2.777777777777761E-4</v>
      </c>
    </row>
    <row r="5" spans="1:17" ht="12" customHeight="1" x14ac:dyDescent="0.25">
      <c r="N5" t="s">
        <v>12</v>
      </c>
      <c r="O5" s="7">
        <v>8.3217592592592596E-3</v>
      </c>
      <c r="P5">
        <v>4</v>
      </c>
      <c r="Q5" s="7">
        <f>O5-O2</f>
        <v>4.5138888888888833E-4</v>
      </c>
    </row>
    <row r="6" spans="1:17" s="8" customFormat="1" ht="12.75" x14ac:dyDescent="0.2">
      <c r="A6" s="37" t="s">
        <v>213</v>
      </c>
      <c r="B6" s="37"/>
      <c r="F6" s="9"/>
      <c r="H6" s="9"/>
      <c r="I6" s="9"/>
      <c r="J6" s="9"/>
      <c r="K6" s="9"/>
      <c r="L6" s="10" t="s">
        <v>214</v>
      </c>
      <c r="N6" s="8" t="s">
        <v>17</v>
      </c>
      <c r="O6" s="9">
        <v>9.2592592592592605E-3</v>
      </c>
      <c r="P6" s="8">
        <v>2</v>
      </c>
      <c r="Q6" s="9">
        <f>O6-O2</f>
        <v>1.3888888888888892E-3</v>
      </c>
    </row>
    <row r="7" spans="1:17" s="8" customFormat="1" ht="45.75" customHeight="1" x14ac:dyDescent="0.2">
      <c r="A7" s="15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18" t="s">
        <v>25</v>
      </c>
      <c r="G7" s="17" t="s">
        <v>26</v>
      </c>
      <c r="H7" s="18" t="s">
        <v>27</v>
      </c>
      <c r="I7" s="18" t="s">
        <v>224</v>
      </c>
      <c r="J7" s="18" t="s">
        <v>28</v>
      </c>
      <c r="K7" s="18" t="s">
        <v>29</v>
      </c>
      <c r="L7" s="16" t="s">
        <v>6</v>
      </c>
      <c r="N7" s="8" t="s">
        <v>19</v>
      </c>
      <c r="O7" s="9">
        <v>9.5370370370370366E-3</v>
      </c>
      <c r="P7" s="8">
        <v>3</v>
      </c>
      <c r="Q7" s="9">
        <f>O7-O2</f>
        <v>1.6666666666666653E-3</v>
      </c>
    </row>
    <row r="8" spans="1:17" x14ac:dyDescent="0.25">
      <c r="A8" s="5">
        <v>1</v>
      </c>
      <c r="B8" s="11" t="s">
        <v>51</v>
      </c>
      <c r="C8" s="11" t="s">
        <v>52</v>
      </c>
      <c r="D8" s="11">
        <v>7</v>
      </c>
      <c r="E8" s="11">
        <v>1995</v>
      </c>
      <c r="F8" s="27">
        <v>9.2499999999999995E-3</v>
      </c>
      <c r="G8" s="11">
        <v>7</v>
      </c>
      <c r="H8" s="27">
        <v>9.4328703703703708E-4</v>
      </c>
      <c r="I8" s="12">
        <v>1.7650462962962962E-2</v>
      </c>
      <c r="J8" s="27">
        <v>3.5177083333333338E-2</v>
      </c>
      <c r="K8" s="31">
        <f>J8-H8</f>
        <v>3.4233796296296304E-2</v>
      </c>
      <c r="L8" s="14">
        <v>1</v>
      </c>
    </row>
    <row r="9" spans="1:17" x14ac:dyDescent="0.25">
      <c r="A9" s="5">
        <v>2</v>
      </c>
      <c r="B9" s="11" t="s">
        <v>55</v>
      </c>
      <c r="C9" s="11" t="s">
        <v>13</v>
      </c>
      <c r="D9" s="11">
        <v>8</v>
      </c>
      <c r="E9" s="11">
        <v>1988</v>
      </c>
      <c r="F9" s="27">
        <v>9.3402777777777772E-3</v>
      </c>
      <c r="G9" s="11">
        <v>8</v>
      </c>
      <c r="H9" s="27">
        <v>1.0335648148148148E-3</v>
      </c>
      <c r="I9" s="12">
        <v>1.8159722222222219E-2</v>
      </c>
      <c r="J9" s="27">
        <v>3.6519675925925928E-2</v>
      </c>
      <c r="K9" s="31">
        <f t="shared" ref="K9:K23" si="0">J9-H9</f>
        <v>3.5486111111111114E-2</v>
      </c>
      <c r="L9" s="14">
        <v>2</v>
      </c>
    </row>
    <row r="10" spans="1:17" x14ac:dyDescent="0.25">
      <c r="A10" s="5">
        <v>3</v>
      </c>
      <c r="B10" s="11" t="s">
        <v>76</v>
      </c>
      <c r="C10" s="11" t="s">
        <v>11</v>
      </c>
      <c r="D10" s="11">
        <v>16</v>
      </c>
      <c r="E10" s="11">
        <v>1993</v>
      </c>
      <c r="F10" s="27">
        <v>9.8912037037037041E-3</v>
      </c>
      <c r="G10" s="11">
        <v>16</v>
      </c>
      <c r="H10" s="27">
        <v>1.5844907407407407E-3</v>
      </c>
      <c r="I10" s="12">
        <v>1.9328703703703702E-2</v>
      </c>
      <c r="J10" s="27">
        <v>3.7894675925925929E-2</v>
      </c>
      <c r="K10" s="31">
        <f t="shared" si="0"/>
        <v>3.6310185185185188E-2</v>
      </c>
      <c r="L10" s="14">
        <v>3</v>
      </c>
    </row>
    <row r="11" spans="1:17" x14ac:dyDescent="0.25">
      <c r="A11" s="5">
        <v>4</v>
      </c>
      <c r="B11" s="28" t="s">
        <v>78</v>
      </c>
      <c r="C11" s="28" t="s">
        <v>79</v>
      </c>
      <c r="D11" s="28">
        <v>17</v>
      </c>
      <c r="E11" s="28">
        <v>1983</v>
      </c>
      <c r="F11" s="27">
        <v>9.9201388888888898E-3</v>
      </c>
      <c r="G11" s="28">
        <v>17</v>
      </c>
      <c r="H11" s="27">
        <v>1.6134259259259259E-3</v>
      </c>
      <c r="I11" s="27">
        <v>1.9421296296296294E-2</v>
      </c>
      <c r="J11" s="27">
        <v>3.8326388888888889E-2</v>
      </c>
      <c r="K11" s="31">
        <f t="shared" si="0"/>
        <v>3.6712962962962961E-2</v>
      </c>
      <c r="L11" s="14">
        <v>4</v>
      </c>
    </row>
    <row r="12" spans="1:17" x14ac:dyDescent="0.25">
      <c r="A12" s="5">
        <v>5</v>
      </c>
      <c r="B12" s="28" t="s">
        <v>96</v>
      </c>
      <c r="C12" s="28" t="s">
        <v>97</v>
      </c>
      <c r="D12" s="28">
        <v>23</v>
      </c>
      <c r="E12" s="28">
        <v>1997</v>
      </c>
      <c r="F12" s="27">
        <v>9.9976851851851841E-3</v>
      </c>
      <c r="G12" s="28">
        <v>23</v>
      </c>
      <c r="H12" s="27">
        <v>1.6909722222222222E-3</v>
      </c>
      <c r="I12" s="27">
        <v>1.9861111111111111E-2</v>
      </c>
      <c r="J12" s="27">
        <v>3.8464120370370371E-2</v>
      </c>
      <c r="K12" s="31">
        <f t="shared" si="0"/>
        <v>3.6773148148148152E-2</v>
      </c>
      <c r="L12" s="14">
        <v>5</v>
      </c>
    </row>
    <row r="13" spans="1:17" x14ac:dyDescent="0.25">
      <c r="A13" s="5">
        <v>6</v>
      </c>
      <c r="B13" s="28" t="s">
        <v>99</v>
      </c>
      <c r="C13" s="28" t="s">
        <v>100</v>
      </c>
      <c r="D13" s="28">
        <v>24</v>
      </c>
      <c r="E13" s="28">
        <v>1981</v>
      </c>
      <c r="F13" s="27">
        <v>1.0055555555555555E-2</v>
      </c>
      <c r="G13" s="28">
        <v>24</v>
      </c>
      <c r="H13" s="27">
        <v>1.7488425925925926E-3</v>
      </c>
      <c r="I13" s="27">
        <v>1.9861111111111111E-2</v>
      </c>
      <c r="J13" s="27">
        <v>3.9245370370370368E-2</v>
      </c>
      <c r="K13" s="31">
        <f t="shared" si="0"/>
        <v>3.7496527777777774E-2</v>
      </c>
      <c r="L13" s="14">
        <v>6</v>
      </c>
    </row>
    <row r="14" spans="1:17" x14ac:dyDescent="0.25">
      <c r="A14" s="5">
        <v>7</v>
      </c>
      <c r="B14" s="28" t="s">
        <v>108</v>
      </c>
      <c r="C14" s="28" t="s">
        <v>109</v>
      </c>
      <c r="D14" s="28">
        <v>27</v>
      </c>
      <c r="E14" s="28">
        <v>1991</v>
      </c>
      <c r="F14" s="27">
        <v>1.0109953703703704E-2</v>
      </c>
      <c r="G14" s="28">
        <v>27</v>
      </c>
      <c r="H14" s="27">
        <v>1.8032407407407407E-3</v>
      </c>
      <c r="I14" s="27">
        <v>2.0310185185185185E-2</v>
      </c>
      <c r="J14" s="27">
        <v>3.9938657407407409E-2</v>
      </c>
      <c r="K14" s="31">
        <f t="shared" si="0"/>
        <v>3.8135416666666672E-2</v>
      </c>
      <c r="L14" s="14">
        <v>7</v>
      </c>
    </row>
    <row r="15" spans="1:17" x14ac:dyDescent="0.25">
      <c r="A15" s="5">
        <v>8</v>
      </c>
      <c r="B15" s="28" t="s">
        <v>102</v>
      </c>
      <c r="C15" s="28" t="s">
        <v>103</v>
      </c>
      <c r="D15" s="28">
        <v>25</v>
      </c>
      <c r="E15" s="28">
        <v>1984</v>
      </c>
      <c r="F15" s="27">
        <v>1.0064814814814816E-2</v>
      </c>
      <c r="G15" s="28">
        <v>25</v>
      </c>
      <c r="H15" s="27">
        <v>1.7581018518518518E-3</v>
      </c>
      <c r="I15" s="27">
        <v>2.0305555555555552E-2</v>
      </c>
      <c r="J15" s="27">
        <v>3.9969907407407405E-2</v>
      </c>
      <c r="K15" s="31">
        <f t="shared" si="0"/>
        <v>3.8211805555555554E-2</v>
      </c>
      <c r="L15" s="14">
        <v>8</v>
      </c>
    </row>
    <row r="16" spans="1:17" x14ac:dyDescent="0.25">
      <c r="A16" s="5">
        <v>9</v>
      </c>
      <c r="B16" s="28" t="s">
        <v>152</v>
      </c>
      <c r="C16" s="28" t="s">
        <v>153</v>
      </c>
      <c r="D16" s="28">
        <v>44</v>
      </c>
      <c r="E16" s="28">
        <v>1993</v>
      </c>
      <c r="F16" s="27">
        <v>1.0951388888888887E-2</v>
      </c>
      <c r="G16" s="28">
        <v>44</v>
      </c>
      <c r="H16" s="27">
        <v>2.6446759259259258E-3</v>
      </c>
      <c r="I16" s="27">
        <v>2.1971064814814815E-2</v>
      </c>
      <c r="J16" s="27">
        <v>4.1570601851851852E-2</v>
      </c>
      <c r="K16" s="31">
        <f t="shared" si="0"/>
        <v>3.8925925925925926E-2</v>
      </c>
      <c r="L16" s="14">
        <v>9</v>
      </c>
    </row>
    <row r="17" spans="1:12" x14ac:dyDescent="0.25">
      <c r="A17" s="5">
        <v>10</v>
      </c>
      <c r="B17" s="28" t="s">
        <v>150</v>
      </c>
      <c r="C17" s="28" t="s">
        <v>69</v>
      </c>
      <c r="D17" s="28">
        <v>43</v>
      </c>
      <c r="E17" s="28">
        <v>1983</v>
      </c>
      <c r="F17" s="27">
        <v>1.0827546296296295E-2</v>
      </c>
      <c r="G17" s="28">
        <v>43</v>
      </c>
      <c r="H17" s="27">
        <v>2.5208333333333333E-3</v>
      </c>
      <c r="I17" s="27">
        <v>2.2237268518518521E-2</v>
      </c>
      <c r="J17" s="27">
        <v>4.2951388888888886E-2</v>
      </c>
      <c r="K17" s="31">
        <f t="shared" si="0"/>
        <v>4.0430555555555553E-2</v>
      </c>
      <c r="L17" s="14">
        <v>10</v>
      </c>
    </row>
    <row r="18" spans="1:12" x14ac:dyDescent="0.25">
      <c r="A18" s="5">
        <v>11</v>
      </c>
      <c r="B18" s="28" t="s">
        <v>131</v>
      </c>
      <c r="C18" s="28" t="s">
        <v>132</v>
      </c>
      <c r="D18" s="28">
        <v>35</v>
      </c>
      <c r="E18" s="28">
        <v>1990</v>
      </c>
      <c r="F18" s="27">
        <v>1.0497685185185186E-2</v>
      </c>
      <c r="G18" s="28">
        <v>35</v>
      </c>
      <c r="H18" s="27">
        <v>2.1909722222222222E-3</v>
      </c>
      <c r="I18" s="27">
        <v>2.1730324074074076E-2</v>
      </c>
      <c r="J18" s="27">
        <v>4.3024305555555559E-2</v>
      </c>
      <c r="K18" s="31">
        <f t="shared" si="0"/>
        <v>4.083333333333334E-2</v>
      </c>
      <c r="L18" s="14">
        <v>11</v>
      </c>
    </row>
    <row r="19" spans="1:12" x14ac:dyDescent="0.25">
      <c r="A19" s="5">
        <v>12</v>
      </c>
      <c r="B19" s="28" t="s">
        <v>142</v>
      </c>
      <c r="C19" s="28" t="s">
        <v>143</v>
      </c>
      <c r="D19" s="28">
        <v>40</v>
      </c>
      <c r="E19" s="28">
        <v>1989</v>
      </c>
      <c r="F19" s="27">
        <v>1.0770833333333334E-2</v>
      </c>
      <c r="G19" s="28">
        <v>40</v>
      </c>
      <c r="H19" s="27">
        <v>2.4641203703703704E-3</v>
      </c>
      <c r="I19" s="27">
        <v>2.2171296296296297E-2</v>
      </c>
      <c r="J19" s="27">
        <v>4.3063657407407412E-2</v>
      </c>
      <c r="K19" s="31">
        <f t="shared" si="0"/>
        <v>4.0599537037037038E-2</v>
      </c>
      <c r="L19" s="14">
        <v>12</v>
      </c>
    </row>
    <row r="20" spans="1:12" x14ac:dyDescent="0.25">
      <c r="A20" s="5">
        <v>13</v>
      </c>
      <c r="B20" s="28" t="s">
        <v>117</v>
      </c>
      <c r="C20" s="28" t="s">
        <v>118</v>
      </c>
      <c r="D20" s="28">
        <v>30</v>
      </c>
      <c r="E20" s="28">
        <v>1993</v>
      </c>
      <c r="F20" s="27">
        <v>1.0309027777777778E-2</v>
      </c>
      <c r="G20" s="28">
        <v>30</v>
      </c>
      <c r="H20" s="27">
        <v>2.0023148148148148E-3</v>
      </c>
      <c r="I20" s="27">
        <v>2.2387731481481484E-2</v>
      </c>
      <c r="J20" s="27">
        <v>4.5956018518518521E-2</v>
      </c>
      <c r="K20" s="31">
        <f t="shared" si="0"/>
        <v>4.3953703703703703E-2</v>
      </c>
      <c r="L20" s="14">
        <v>13</v>
      </c>
    </row>
    <row r="21" spans="1:12" x14ac:dyDescent="0.25">
      <c r="A21" s="5">
        <v>14</v>
      </c>
      <c r="B21" s="28" t="s">
        <v>170</v>
      </c>
      <c r="C21" s="28" t="s">
        <v>82</v>
      </c>
      <c r="D21" s="28">
        <v>50</v>
      </c>
      <c r="E21" s="28">
        <v>1982</v>
      </c>
      <c r="F21" s="27">
        <v>1.1498842592592593E-2</v>
      </c>
      <c r="G21" s="28">
        <v>50</v>
      </c>
      <c r="H21" s="27">
        <v>3.1921296296296298E-3</v>
      </c>
      <c r="I21" s="27">
        <v>2.5798611111111109E-2</v>
      </c>
      <c r="J21" s="27">
        <v>4.8728009259259263E-2</v>
      </c>
      <c r="K21" s="31">
        <f t="shared" si="0"/>
        <v>4.5535879629629634E-2</v>
      </c>
      <c r="L21" s="14">
        <v>14</v>
      </c>
    </row>
    <row r="22" spans="1:12" x14ac:dyDescent="0.25">
      <c r="A22" s="5">
        <v>15</v>
      </c>
      <c r="B22" s="28" t="s">
        <v>175</v>
      </c>
      <c r="C22" s="28" t="s">
        <v>176</v>
      </c>
      <c r="D22" s="28">
        <v>52</v>
      </c>
      <c r="E22" s="28">
        <v>1986</v>
      </c>
      <c r="F22" s="27">
        <v>1.2230324074074074E-2</v>
      </c>
      <c r="G22" s="28">
        <v>52</v>
      </c>
      <c r="H22" s="27">
        <v>3.9236111111111112E-3</v>
      </c>
      <c r="I22" s="27">
        <v>2.7315972222222221E-2</v>
      </c>
      <c r="J22" s="27">
        <v>5.1802083333333332E-2</v>
      </c>
      <c r="K22" s="31">
        <f t="shared" si="0"/>
        <v>4.7878472222222218E-2</v>
      </c>
      <c r="L22" s="14">
        <v>15</v>
      </c>
    </row>
    <row r="23" spans="1:12" x14ac:dyDescent="0.25">
      <c r="A23" s="5">
        <v>16</v>
      </c>
      <c r="B23" s="28" t="s">
        <v>74</v>
      </c>
      <c r="C23" s="28" t="s">
        <v>16</v>
      </c>
      <c r="D23" s="28">
        <v>15</v>
      </c>
      <c r="E23" s="28">
        <v>1999</v>
      </c>
      <c r="F23" s="27">
        <v>9.8414351851851857E-3</v>
      </c>
      <c r="G23" s="28">
        <v>15</v>
      </c>
      <c r="H23" s="27">
        <v>1.5347222222222223E-3</v>
      </c>
      <c r="I23" s="27">
        <v>2.1085648148148149E-2</v>
      </c>
      <c r="J23" s="27" t="s">
        <v>215</v>
      </c>
      <c r="K23" s="31"/>
      <c r="L23" s="14">
        <v>16</v>
      </c>
    </row>
    <row r="24" spans="1:12" x14ac:dyDescent="0.25">
      <c r="A24" s="5">
        <v>17</v>
      </c>
      <c r="B24" s="28" t="s">
        <v>105</v>
      </c>
      <c r="C24" s="28" t="s">
        <v>106</v>
      </c>
      <c r="D24" s="28">
        <v>26</v>
      </c>
      <c r="E24" s="28">
        <v>1989</v>
      </c>
      <c r="F24" s="27">
        <v>1.009375E-2</v>
      </c>
      <c r="G24" s="28">
        <v>26</v>
      </c>
      <c r="H24" s="27">
        <v>1.7870370370370368E-3</v>
      </c>
      <c r="I24" s="27"/>
      <c r="J24" s="27" t="s">
        <v>215</v>
      </c>
      <c r="K24" s="31"/>
      <c r="L24" s="28"/>
    </row>
    <row r="25" spans="1:12" ht="27" customHeight="1" x14ac:dyDescent="0.25">
      <c r="A25" s="34" t="s">
        <v>216</v>
      </c>
      <c r="B25" s="34"/>
      <c r="C25" s="34"/>
      <c r="D25" s="8"/>
      <c r="E25" s="8"/>
      <c r="F25" s="9"/>
      <c r="G25" s="8"/>
      <c r="H25" s="9"/>
      <c r="I25" s="9"/>
      <c r="J25" s="9"/>
      <c r="K25" s="9"/>
      <c r="L25" s="10" t="s">
        <v>217</v>
      </c>
    </row>
    <row r="26" spans="1:12" ht="36" x14ac:dyDescent="0.25">
      <c r="A26" s="15" t="s">
        <v>0</v>
      </c>
      <c r="B26" s="16" t="s">
        <v>1</v>
      </c>
      <c r="C26" s="16" t="s">
        <v>2</v>
      </c>
      <c r="D26" s="16" t="s">
        <v>3</v>
      </c>
      <c r="E26" s="16" t="s">
        <v>4</v>
      </c>
      <c r="F26" s="18" t="s">
        <v>25</v>
      </c>
      <c r="G26" s="17" t="s">
        <v>26</v>
      </c>
      <c r="H26" s="18" t="s">
        <v>27</v>
      </c>
      <c r="I26" s="18"/>
      <c r="J26" s="18" t="s">
        <v>28</v>
      </c>
      <c r="K26" s="18" t="s">
        <v>29</v>
      </c>
      <c r="L26" s="16" t="s">
        <v>6</v>
      </c>
    </row>
    <row r="27" spans="1:12" x14ac:dyDescent="0.25">
      <c r="A27" s="13">
        <v>1</v>
      </c>
      <c r="B27" s="28" t="s">
        <v>166</v>
      </c>
      <c r="C27" s="28" t="s">
        <v>167</v>
      </c>
      <c r="D27" s="28">
        <v>49</v>
      </c>
      <c r="E27" s="28">
        <v>1997</v>
      </c>
      <c r="F27" s="27">
        <v>1.1412037037037038E-2</v>
      </c>
      <c r="G27" s="28">
        <v>49</v>
      </c>
      <c r="H27" s="27">
        <v>3.1053240740740741E-3</v>
      </c>
      <c r="I27" s="27"/>
      <c r="J27" s="27">
        <v>2.5251157407407406E-2</v>
      </c>
      <c r="K27" s="31">
        <f>J27-H27</f>
        <v>2.2145833333333333E-2</v>
      </c>
      <c r="L27" s="28">
        <v>1</v>
      </c>
    </row>
    <row r="28" spans="1:12" ht="24.75" customHeight="1" x14ac:dyDescent="0.25">
      <c r="A28" s="34" t="s">
        <v>218</v>
      </c>
      <c r="B28" s="34"/>
      <c r="C28" s="34"/>
      <c r="D28" s="8"/>
      <c r="E28" s="8"/>
      <c r="F28" s="9"/>
      <c r="G28" s="8"/>
      <c r="H28" s="9"/>
      <c r="I28" s="9"/>
      <c r="J28" s="9"/>
      <c r="K28" s="9"/>
      <c r="L28" s="10" t="s">
        <v>214</v>
      </c>
    </row>
    <row r="29" spans="1:12" ht="36" x14ac:dyDescent="0.25">
      <c r="A29" s="15" t="s">
        <v>0</v>
      </c>
      <c r="B29" s="16" t="s">
        <v>1</v>
      </c>
      <c r="C29" s="16" t="s">
        <v>2</v>
      </c>
      <c r="D29" s="16" t="s">
        <v>3</v>
      </c>
      <c r="E29" s="16" t="s">
        <v>4</v>
      </c>
      <c r="F29" s="18" t="s">
        <v>25</v>
      </c>
      <c r="G29" s="17" t="s">
        <v>26</v>
      </c>
      <c r="H29" s="18" t="s">
        <v>27</v>
      </c>
      <c r="I29" s="18" t="s">
        <v>224</v>
      </c>
      <c r="J29" s="18" t="s">
        <v>28</v>
      </c>
      <c r="K29" s="18" t="s">
        <v>29</v>
      </c>
      <c r="L29" s="16" t="s">
        <v>6</v>
      </c>
    </row>
    <row r="30" spans="1:12" x14ac:dyDescent="0.25">
      <c r="A30" s="5">
        <v>1</v>
      </c>
      <c r="B30" s="28" t="s">
        <v>34</v>
      </c>
      <c r="C30" s="28" t="s">
        <v>35</v>
      </c>
      <c r="D30" s="28">
        <v>1</v>
      </c>
      <c r="E30" s="28">
        <v>1977</v>
      </c>
      <c r="F30" s="27">
        <v>8.3067129629629619E-3</v>
      </c>
      <c r="G30" s="28">
        <v>1</v>
      </c>
      <c r="H30" s="27">
        <v>0</v>
      </c>
      <c r="I30" s="39">
        <v>1.6292824074074074E-2</v>
      </c>
      <c r="J30" s="27">
        <v>3.310648148148148E-2</v>
      </c>
      <c r="K30" s="31">
        <f>J30-H30</f>
        <v>3.310648148148148E-2</v>
      </c>
      <c r="L30" s="5">
        <v>1</v>
      </c>
    </row>
    <row r="31" spans="1:12" x14ac:dyDescent="0.25">
      <c r="A31" s="5">
        <v>2</v>
      </c>
      <c r="B31" s="28" t="s">
        <v>38</v>
      </c>
      <c r="C31" s="28" t="s">
        <v>10</v>
      </c>
      <c r="D31" s="28">
        <v>2</v>
      </c>
      <c r="E31" s="28">
        <v>1971</v>
      </c>
      <c r="F31" s="27">
        <v>8.6006944444444438E-3</v>
      </c>
      <c r="G31" s="28">
        <v>2</v>
      </c>
      <c r="H31" s="27">
        <v>2.9398148148148144E-4</v>
      </c>
      <c r="I31" s="39">
        <v>1.6461805555555552E-2</v>
      </c>
      <c r="J31" s="27">
        <v>3.328009259259259E-2</v>
      </c>
      <c r="K31" s="31">
        <f t="shared" ref="K31:K46" si="1">J31-H31</f>
        <v>3.2986111111111112E-2</v>
      </c>
      <c r="L31" s="5">
        <v>2</v>
      </c>
    </row>
    <row r="32" spans="1:12" x14ac:dyDescent="0.25">
      <c r="A32" s="5">
        <v>3</v>
      </c>
      <c r="B32" s="28" t="s">
        <v>43</v>
      </c>
      <c r="C32" s="28" t="s">
        <v>44</v>
      </c>
      <c r="D32" s="28">
        <v>4</v>
      </c>
      <c r="E32" s="28">
        <v>1974</v>
      </c>
      <c r="F32" s="27">
        <v>9.0891203703703707E-3</v>
      </c>
      <c r="G32" s="28">
        <v>4</v>
      </c>
      <c r="H32" s="27">
        <v>7.8240740740740744E-4</v>
      </c>
      <c r="I32" s="39">
        <v>1.7754629629629631E-2</v>
      </c>
      <c r="J32" s="27">
        <v>3.5662037037037034E-2</v>
      </c>
      <c r="K32" s="31">
        <f t="shared" si="1"/>
        <v>3.4879629629629628E-2</v>
      </c>
      <c r="L32" s="5">
        <v>3</v>
      </c>
    </row>
    <row r="33" spans="1:12" x14ac:dyDescent="0.25">
      <c r="A33" s="5">
        <v>4</v>
      </c>
      <c r="B33" s="28" t="s">
        <v>48</v>
      </c>
      <c r="C33" s="28" t="s">
        <v>49</v>
      </c>
      <c r="D33" s="28">
        <v>6</v>
      </c>
      <c r="E33" s="28">
        <v>1979</v>
      </c>
      <c r="F33" s="27">
        <v>9.1851851851851851E-3</v>
      </c>
      <c r="G33" s="28">
        <v>6</v>
      </c>
      <c r="H33" s="27">
        <v>8.7847222222222233E-4</v>
      </c>
      <c r="I33" s="39">
        <v>1.7881944444444443E-2</v>
      </c>
      <c r="J33" s="27">
        <v>3.6527777777777777E-2</v>
      </c>
      <c r="K33" s="31">
        <f t="shared" si="1"/>
        <v>3.5649305555555552E-2</v>
      </c>
      <c r="L33" s="5">
        <v>4</v>
      </c>
    </row>
    <row r="34" spans="1:12" x14ac:dyDescent="0.25">
      <c r="A34" s="5">
        <v>5</v>
      </c>
      <c r="B34" s="28" t="s">
        <v>46</v>
      </c>
      <c r="C34" s="28" t="s">
        <v>11</v>
      </c>
      <c r="D34" s="28">
        <v>5</v>
      </c>
      <c r="E34" s="28">
        <v>1974</v>
      </c>
      <c r="F34" s="27">
        <v>9.1446759259259259E-3</v>
      </c>
      <c r="G34" s="28">
        <v>5</v>
      </c>
      <c r="H34" s="27">
        <v>8.3796296296296299E-4</v>
      </c>
      <c r="I34" s="39">
        <v>1.8449074074074073E-2</v>
      </c>
      <c r="J34" s="27">
        <v>3.6675925925925924E-2</v>
      </c>
      <c r="K34" s="31">
        <f t="shared" si="1"/>
        <v>3.583796296296296E-2</v>
      </c>
      <c r="L34" s="5">
        <v>5</v>
      </c>
    </row>
    <row r="35" spans="1:12" x14ac:dyDescent="0.25">
      <c r="A35" s="5">
        <v>6</v>
      </c>
      <c r="B35" s="28" t="s">
        <v>62</v>
      </c>
      <c r="C35" s="28" t="s">
        <v>63</v>
      </c>
      <c r="D35" s="28">
        <v>11</v>
      </c>
      <c r="E35" s="28">
        <v>1974</v>
      </c>
      <c r="F35" s="27">
        <v>9.5949074074074079E-3</v>
      </c>
      <c r="G35" s="28">
        <v>11</v>
      </c>
      <c r="H35" s="27">
        <v>1.2881944444444445E-3</v>
      </c>
      <c r="I35" s="39">
        <v>1.9421296296296294E-2</v>
      </c>
      <c r="J35" s="27">
        <v>3.8627314814814816E-2</v>
      </c>
      <c r="K35" s="31">
        <f t="shared" si="1"/>
        <v>3.733912037037037E-2</v>
      </c>
      <c r="L35" s="5">
        <v>6</v>
      </c>
    </row>
    <row r="36" spans="1:12" x14ac:dyDescent="0.25">
      <c r="A36" s="5">
        <v>7</v>
      </c>
      <c r="B36" s="28" t="s">
        <v>115</v>
      </c>
      <c r="C36" s="28" t="s">
        <v>69</v>
      </c>
      <c r="D36" s="28">
        <v>29</v>
      </c>
      <c r="E36" s="28">
        <v>1975</v>
      </c>
      <c r="F36" s="27">
        <v>1.0164351851851851E-2</v>
      </c>
      <c r="G36" s="28">
        <v>29</v>
      </c>
      <c r="H36" s="27">
        <v>1.8576388888888887E-3</v>
      </c>
      <c r="I36" s="39">
        <v>2.0344907407407405E-2</v>
      </c>
      <c r="J36" s="27">
        <v>3.9361111111111111E-2</v>
      </c>
      <c r="K36" s="31">
        <f t="shared" si="1"/>
        <v>3.7503472222222223E-2</v>
      </c>
      <c r="L36" s="5">
        <v>7</v>
      </c>
    </row>
    <row r="37" spans="1:12" x14ac:dyDescent="0.25">
      <c r="A37" s="5">
        <v>8</v>
      </c>
      <c r="B37" s="28" t="s">
        <v>84</v>
      </c>
      <c r="C37" s="28" t="s">
        <v>85</v>
      </c>
      <c r="D37" s="28">
        <v>19</v>
      </c>
      <c r="E37" s="28">
        <v>1973</v>
      </c>
      <c r="F37" s="27">
        <v>9.9386574074074082E-3</v>
      </c>
      <c r="G37" s="28">
        <v>19</v>
      </c>
      <c r="H37" s="27">
        <v>1.6319444444444445E-3</v>
      </c>
      <c r="I37" s="39">
        <v>2.0486111111111111E-2</v>
      </c>
      <c r="J37" s="27">
        <v>4.0482638888888887E-2</v>
      </c>
      <c r="K37" s="31">
        <f t="shared" si="1"/>
        <v>3.8850694444444445E-2</v>
      </c>
      <c r="L37" s="5">
        <v>8</v>
      </c>
    </row>
    <row r="38" spans="1:12" x14ac:dyDescent="0.25">
      <c r="A38" s="5">
        <v>9</v>
      </c>
      <c r="B38" s="28" t="s">
        <v>81</v>
      </c>
      <c r="C38" s="28" t="s">
        <v>82</v>
      </c>
      <c r="D38" s="28">
        <v>18</v>
      </c>
      <c r="E38" s="28">
        <v>1972</v>
      </c>
      <c r="F38" s="27">
        <v>9.9270833333333329E-3</v>
      </c>
      <c r="G38" s="28">
        <v>18</v>
      </c>
      <c r="H38" s="27">
        <v>1.6203703703703703E-3</v>
      </c>
      <c r="I38" s="39">
        <v>2.0325231481481482E-2</v>
      </c>
      <c r="J38" s="27">
        <v>4.0724537037037038E-2</v>
      </c>
      <c r="K38" s="31">
        <f t="shared" si="1"/>
        <v>3.9104166666666669E-2</v>
      </c>
      <c r="L38" s="5">
        <v>9</v>
      </c>
    </row>
    <row r="39" spans="1:12" x14ac:dyDescent="0.25">
      <c r="A39" s="5">
        <v>10</v>
      </c>
      <c r="B39" s="28" t="s">
        <v>125</v>
      </c>
      <c r="C39" s="28" t="s">
        <v>126</v>
      </c>
      <c r="D39" s="28">
        <v>33</v>
      </c>
      <c r="E39" s="28">
        <v>1978</v>
      </c>
      <c r="F39" s="27">
        <v>1.0429398148148148E-2</v>
      </c>
      <c r="G39" s="28">
        <v>33</v>
      </c>
      <c r="H39" s="27">
        <v>2.1226851851851854E-3</v>
      </c>
      <c r="I39" s="39">
        <v>2.1483796296296296E-2</v>
      </c>
      <c r="J39" s="27">
        <v>4.1538194444444447E-2</v>
      </c>
      <c r="K39" s="31">
        <f t="shared" si="1"/>
        <v>3.9415509259259261E-2</v>
      </c>
      <c r="L39" s="5">
        <v>10</v>
      </c>
    </row>
    <row r="40" spans="1:12" x14ac:dyDescent="0.25">
      <c r="A40" s="5">
        <v>11</v>
      </c>
      <c r="B40" s="28" t="s">
        <v>128</v>
      </c>
      <c r="C40" s="28" t="s">
        <v>129</v>
      </c>
      <c r="D40" s="28">
        <v>34</v>
      </c>
      <c r="E40" s="28">
        <v>1971</v>
      </c>
      <c r="F40" s="27">
        <v>1.049074074074074E-2</v>
      </c>
      <c r="G40" s="28">
        <v>34</v>
      </c>
      <c r="H40" s="27">
        <v>2.1840277777777778E-3</v>
      </c>
      <c r="I40" s="39">
        <v>2.1750000000000002E-2</v>
      </c>
      <c r="J40" s="27">
        <v>4.1907407407407414E-2</v>
      </c>
      <c r="K40" s="31">
        <f t="shared" si="1"/>
        <v>3.9723379629629636E-2</v>
      </c>
      <c r="L40" s="5">
        <v>11</v>
      </c>
    </row>
    <row r="41" spans="1:12" x14ac:dyDescent="0.25">
      <c r="A41" s="5">
        <v>12</v>
      </c>
      <c r="B41" s="28" t="s">
        <v>161</v>
      </c>
      <c r="C41" s="28" t="s">
        <v>162</v>
      </c>
      <c r="D41" s="28">
        <v>47</v>
      </c>
      <c r="E41" s="28">
        <v>1974</v>
      </c>
      <c r="F41" s="27">
        <v>1.1246527777777779E-2</v>
      </c>
      <c r="G41" s="28">
        <v>47</v>
      </c>
      <c r="H41" s="27">
        <v>2.9398148148148148E-3</v>
      </c>
      <c r="I41" s="39">
        <v>2.2215277777777778E-2</v>
      </c>
      <c r="J41" s="27">
        <v>4.2019675925925926E-2</v>
      </c>
      <c r="K41" s="31">
        <f t="shared" si="1"/>
        <v>3.9079861111111114E-2</v>
      </c>
      <c r="L41" s="5">
        <v>12</v>
      </c>
    </row>
    <row r="42" spans="1:12" x14ac:dyDescent="0.25">
      <c r="A42" s="5">
        <v>13</v>
      </c>
      <c r="B42" s="28" t="s">
        <v>158</v>
      </c>
      <c r="C42" s="28" t="s">
        <v>159</v>
      </c>
      <c r="D42" s="28">
        <v>46</v>
      </c>
      <c r="E42" s="28">
        <v>1974</v>
      </c>
      <c r="F42" s="27">
        <v>1.1158564814814814E-2</v>
      </c>
      <c r="G42" s="28">
        <v>46</v>
      </c>
      <c r="H42" s="27">
        <v>2.8518518518518519E-3</v>
      </c>
      <c r="I42" s="39">
        <v>2.2553240740740738E-2</v>
      </c>
      <c r="J42" s="27">
        <v>4.2818287037037044E-2</v>
      </c>
      <c r="K42" s="31">
        <f t="shared" si="1"/>
        <v>3.9966435185185195E-2</v>
      </c>
      <c r="L42" s="5">
        <v>13</v>
      </c>
    </row>
    <row r="43" spans="1:12" x14ac:dyDescent="0.25">
      <c r="A43" s="5">
        <v>14</v>
      </c>
      <c r="B43" s="28" t="s">
        <v>136</v>
      </c>
      <c r="C43" s="28" t="s">
        <v>100</v>
      </c>
      <c r="D43" s="28">
        <v>37</v>
      </c>
      <c r="E43" s="28">
        <v>1978</v>
      </c>
      <c r="F43" s="27">
        <v>1.0534722222222223E-2</v>
      </c>
      <c r="G43" s="28">
        <v>37</v>
      </c>
      <c r="H43" s="27">
        <v>2.2280092592592594E-3</v>
      </c>
      <c r="I43" s="39">
        <v>2.1771990740740741E-2</v>
      </c>
      <c r="J43" s="27">
        <v>4.3600694444444449E-2</v>
      </c>
      <c r="K43" s="31">
        <f t="shared" si="1"/>
        <v>4.1372685185185193E-2</v>
      </c>
      <c r="L43" s="5">
        <v>14</v>
      </c>
    </row>
    <row r="44" spans="1:12" x14ac:dyDescent="0.25">
      <c r="A44" s="5">
        <v>15</v>
      </c>
      <c r="B44" s="28" t="s">
        <v>172</v>
      </c>
      <c r="C44" s="28" t="s">
        <v>173</v>
      </c>
      <c r="D44" s="28">
        <v>51</v>
      </c>
      <c r="E44" s="28">
        <v>1975</v>
      </c>
      <c r="F44" s="27">
        <v>1.2068287037037037E-2</v>
      </c>
      <c r="G44" s="28">
        <v>51</v>
      </c>
      <c r="H44" s="27">
        <v>3.7615740740740739E-3</v>
      </c>
      <c r="I44" s="39">
        <v>2.7327546296296298E-2</v>
      </c>
      <c r="J44" s="27">
        <v>5.1997685185185188E-2</v>
      </c>
      <c r="K44" s="31">
        <f t="shared" si="1"/>
        <v>4.8236111111111112E-2</v>
      </c>
      <c r="L44" s="5">
        <v>15</v>
      </c>
    </row>
    <row r="45" spans="1:12" x14ac:dyDescent="0.25">
      <c r="A45" s="5">
        <v>16</v>
      </c>
      <c r="B45" s="28" t="s">
        <v>178</v>
      </c>
      <c r="C45" s="28" t="s">
        <v>121</v>
      </c>
      <c r="D45" s="28">
        <v>53</v>
      </c>
      <c r="E45" s="28">
        <v>1973</v>
      </c>
      <c r="F45" s="27">
        <v>1.2341435185185186E-2</v>
      </c>
      <c r="G45" s="28">
        <v>53</v>
      </c>
      <c r="H45" s="27">
        <v>4.0347222222222225E-3</v>
      </c>
      <c r="I45" s="39">
        <v>2.7530092592592592E-2</v>
      </c>
      <c r="J45" s="27">
        <v>5.2055555555555556E-2</v>
      </c>
      <c r="K45" s="31">
        <f t="shared" si="1"/>
        <v>4.8020833333333332E-2</v>
      </c>
      <c r="L45" s="5">
        <v>16</v>
      </c>
    </row>
    <row r="46" spans="1:12" x14ac:dyDescent="0.25">
      <c r="A46" s="5">
        <v>17</v>
      </c>
      <c r="B46" s="28" t="s">
        <v>161</v>
      </c>
      <c r="C46" s="28" t="s">
        <v>183</v>
      </c>
      <c r="D46" s="28">
        <v>55</v>
      </c>
      <c r="E46" s="28">
        <v>1976</v>
      </c>
      <c r="F46" s="27">
        <v>1.2611111111111113E-2</v>
      </c>
      <c r="G46" s="28">
        <v>55</v>
      </c>
      <c r="H46" s="27">
        <v>4.3043981481481483E-3</v>
      </c>
      <c r="I46" s="39">
        <v>2.8207175925925924E-2</v>
      </c>
      <c r="J46" s="27">
        <v>5.2701388888888888E-2</v>
      </c>
      <c r="K46" s="31">
        <f t="shared" si="1"/>
        <v>4.839699074074074E-2</v>
      </c>
      <c r="L46" s="5">
        <v>17</v>
      </c>
    </row>
    <row r="47" spans="1:12" x14ac:dyDescent="0.25">
      <c r="A47" s="34" t="s">
        <v>219</v>
      </c>
      <c r="B47" s="34"/>
      <c r="C47" s="34"/>
      <c r="D47" s="8"/>
      <c r="E47" s="8"/>
      <c r="F47" s="9"/>
      <c r="G47" s="8"/>
      <c r="H47" s="9"/>
      <c r="I47" s="9"/>
      <c r="J47" s="9"/>
      <c r="K47" s="9"/>
      <c r="L47" s="10" t="s">
        <v>217</v>
      </c>
    </row>
    <row r="48" spans="1:12" ht="44.25" customHeight="1" x14ac:dyDescent="0.25">
      <c r="A48" s="15" t="s">
        <v>0</v>
      </c>
      <c r="B48" s="16" t="s">
        <v>1</v>
      </c>
      <c r="C48" s="16" t="s">
        <v>2</v>
      </c>
      <c r="D48" s="16" t="s">
        <v>3</v>
      </c>
      <c r="E48" s="16" t="s">
        <v>4</v>
      </c>
      <c r="F48" s="18" t="s">
        <v>25</v>
      </c>
      <c r="G48" s="17" t="s">
        <v>26</v>
      </c>
      <c r="H48" s="18" t="s">
        <v>27</v>
      </c>
      <c r="I48" s="18"/>
      <c r="J48" s="18" t="s">
        <v>28</v>
      </c>
      <c r="K48" s="18" t="s">
        <v>29</v>
      </c>
      <c r="L48" s="16" t="s">
        <v>6</v>
      </c>
    </row>
    <row r="49" spans="1:12" x14ac:dyDescent="0.25">
      <c r="A49" s="5">
        <v>1</v>
      </c>
      <c r="B49" s="28" t="s">
        <v>180</v>
      </c>
      <c r="C49" s="28" t="s">
        <v>156</v>
      </c>
      <c r="D49" s="28">
        <v>54</v>
      </c>
      <c r="E49" s="28">
        <v>1971</v>
      </c>
      <c r="F49" s="27">
        <v>1.2502314814814815E-2</v>
      </c>
      <c r="G49" s="28">
        <v>54</v>
      </c>
      <c r="H49" s="27">
        <v>4.1956018518518523E-3</v>
      </c>
      <c r="I49" s="27"/>
      <c r="J49" s="27">
        <v>2.8144675925925927E-2</v>
      </c>
      <c r="K49" s="31">
        <f>J49-H49</f>
        <v>2.3949074074074074E-2</v>
      </c>
      <c r="L49" s="13">
        <v>1</v>
      </c>
    </row>
    <row r="50" spans="1:12" x14ac:dyDescent="0.25">
      <c r="A50" s="5">
        <v>2</v>
      </c>
      <c r="B50" s="28" t="s">
        <v>194</v>
      </c>
      <c r="C50" s="28" t="s">
        <v>195</v>
      </c>
      <c r="D50" s="28">
        <v>60</v>
      </c>
      <c r="E50" s="28">
        <v>1975</v>
      </c>
      <c r="F50" s="27">
        <v>1.3783564814814813E-2</v>
      </c>
      <c r="G50" s="28">
        <v>60</v>
      </c>
      <c r="H50" s="27">
        <v>5.4768518518518517E-3</v>
      </c>
      <c r="I50" s="27"/>
      <c r="J50" s="27">
        <v>3.4355324074074073E-2</v>
      </c>
      <c r="K50" s="31">
        <f t="shared" ref="K50:K51" si="2">J50-H50</f>
        <v>2.8878472222222222E-2</v>
      </c>
      <c r="L50" s="13">
        <v>2</v>
      </c>
    </row>
    <row r="51" spans="1:12" x14ac:dyDescent="0.25">
      <c r="A51" s="5">
        <v>3</v>
      </c>
      <c r="B51" s="28" t="s">
        <v>209</v>
      </c>
      <c r="C51" s="28" t="s">
        <v>121</v>
      </c>
      <c r="D51" s="28">
        <v>66</v>
      </c>
      <c r="E51" s="28">
        <v>1976</v>
      </c>
      <c r="F51" s="27">
        <v>2.1616898148148146E-2</v>
      </c>
      <c r="G51" s="28">
        <v>66</v>
      </c>
      <c r="H51" s="27">
        <v>1.3310185185185187E-2</v>
      </c>
      <c r="I51" s="27"/>
      <c r="J51" s="27">
        <v>5.1663194444444449E-2</v>
      </c>
      <c r="K51" s="31">
        <f t="shared" si="2"/>
        <v>3.835300925925926E-2</v>
      </c>
      <c r="L51" s="13">
        <v>3</v>
      </c>
    </row>
    <row r="52" spans="1:12" x14ac:dyDescent="0.25">
      <c r="A52" s="34" t="s">
        <v>220</v>
      </c>
      <c r="B52" s="34"/>
      <c r="C52" s="34"/>
      <c r="D52" s="8"/>
      <c r="E52" s="8"/>
      <c r="F52" s="9"/>
      <c r="G52" s="8"/>
      <c r="H52" s="9"/>
      <c r="I52" s="9"/>
      <c r="J52" s="9"/>
      <c r="K52" s="9"/>
      <c r="L52" s="10" t="s">
        <v>214</v>
      </c>
    </row>
    <row r="53" spans="1:12" ht="45" customHeight="1" x14ac:dyDescent="0.25">
      <c r="A53" s="15" t="s">
        <v>0</v>
      </c>
      <c r="B53" s="16" t="s">
        <v>1</v>
      </c>
      <c r="C53" s="16" t="s">
        <v>2</v>
      </c>
      <c r="D53" s="16" t="s">
        <v>3</v>
      </c>
      <c r="E53" s="16" t="s">
        <v>4</v>
      </c>
      <c r="F53" s="18" t="s">
        <v>25</v>
      </c>
      <c r="G53" s="17" t="s">
        <v>26</v>
      </c>
      <c r="H53" s="18" t="s">
        <v>27</v>
      </c>
      <c r="I53" s="18" t="s">
        <v>224</v>
      </c>
      <c r="J53" s="18" t="s">
        <v>28</v>
      </c>
      <c r="K53" s="18" t="s">
        <v>29</v>
      </c>
      <c r="L53" s="16" t="s">
        <v>6</v>
      </c>
    </row>
    <row r="54" spans="1:12" x14ac:dyDescent="0.25">
      <c r="A54" s="5">
        <v>1</v>
      </c>
      <c r="B54" s="28" t="s">
        <v>14</v>
      </c>
      <c r="C54" s="28" t="s">
        <v>40</v>
      </c>
      <c r="D54" s="28">
        <v>3</v>
      </c>
      <c r="E54" s="28">
        <v>1970</v>
      </c>
      <c r="F54" s="27">
        <v>8.8726851851851866E-3</v>
      </c>
      <c r="G54" s="28">
        <v>3</v>
      </c>
      <c r="H54" s="27">
        <v>5.6597222222222216E-4</v>
      </c>
      <c r="I54" s="39">
        <v>1.7604166666666667E-2</v>
      </c>
      <c r="J54" s="27">
        <v>3.5430555555555555E-2</v>
      </c>
      <c r="K54" s="31">
        <f>J54-H54</f>
        <v>3.4864583333333331E-2</v>
      </c>
      <c r="L54" s="13">
        <v>1</v>
      </c>
    </row>
    <row r="55" spans="1:12" x14ac:dyDescent="0.25">
      <c r="A55" s="5">
        <v>2</v>
      </c>
      <c r="B55" s="28" t="s">
        <v>57</v>
      </c>
      <c r="C55" s="28" t="s">
        <v>58</v>
      </c>
      <c r="D55" s="28">
        <v>9</v>
      </c>
      <c r="E55" s="28">
        <v>1970</v>
      </c>
      <c r="F55" s="27">
        <v>9.447916666666667E-3</v>
      </c>
      <c r="G55" s="28">
        <v>9</v>
      </c>
      <c r="H55" s="27">
        <v>1.1412037037037037E-3</v>
      </c>
      <c r="I55" s="39">
        <v>1.8900462962962963E-2</v>
      </c>
      <c r="J55" s="27">
        <v>3.7592592592592594E-2</v>
      </c>
      <c r="K55" s="31">
        <f t="shared" ref="K55:K64" si="3">J55-H55</f>
        <v>3.6451388888888887E-2</v>
      </c>
      <c r="L55" s="13">
        <v>2</v>
      </c>
    </row>
    <row r="56" spans="1:12" x14ac:dyDescent="0.25">
      <c r="A56" s="5">
        <v>3</v>
      </c>
      <c r="B56" s="28" t="s">
        <v>65</v>
      </c>
      <c r="C56" s="28" t="s">
        <v>66</v>
      </c>
      <c r="D56" s="28">
        <v>12</v>
      </c>
      <c r="E56" s="28">
        <v>1964</v>
      </c>
      <c r="F56" s="27">
        <v>9.6597222222222223E-3</v>
      </c>
      <c r="G56" s="28">
        <v>12</v>
      </c>
      <c r="H56" s="27">
        <v>1.3530092592592593E-3</v>
      </c>
      <c r="I56" s="39">
        <v>1.9456018518518518E-2</v>
      </c>
      <c r="J56" s="27">
        <v>3.7918981481481477E-2</v>
      </c>
      <c r="K56" s="31">
        <f t="shared" si="3"/>
        <v>3.6565972222222215E-2</v>
      </c>
      <c r="L56" s="13">
        <v>3</v>
      </c>
    </row>
    <row r="57" spans="1:12" x14ac:dyDescent="0.25">
      <c r="A57" s="5">
        <v>4</v>
      </c>
      <c r="B57" s="28" t="s">
        <v>68</v>
      </c>
      <c r="C57" s="28" t="s">
        <v>69</v>
      </c>
      <c r="D57" s="28">
        <v>13</v>
      </c>
      <c r="E57" s="28">
        <v>1970</v>
      </c>
      <c r="F57" s="27">
        <v>9.7048611111111103E-3</v>
      </c>
      <c r="G57" s="28">
        <v>13</v>
      </c>
      <c r="H57" s="27">
        <v>1.3981481481481481E-3</v>
      </c>
      <c r="I57" s="39">
        <v>1.9699074074074074E-2</v>
      </c>
      <c r="J57" s="27">
        <v>3.8641203703703698E-2</v>
      </c>
      <c r="K57" s="31">
        <f t="shared" si="3"/>
        <v>3.724305555555555E-2</v>
      </c>
      <c r="L57" s="13">
        <v>4</v>
      </c>
    </row>
    <row r="58" spans="1:12" x14ac:dyDescent="0.25">
      <c r="A58" s="5">
        <v>5</v>
      </c>
      <c r="B58" s="28" t="s">
        <v>60</v>
      </c>
      <c r="C58" s="28" t="s">
        <v>16</v>
      </c>
      <c r="D58" s="28">
        <v>10</v>
      </c>
      <c r="E58" s="28">
        <v>1966</v>
      </c>
      <c r="F58" s="27">
        <v>9.4722222222222222E-3</v>
      </c>
      <c r="G58" s="28">
        <v>10</v>
      </c>
      <c r="H58" s="27">
        <v>1.1655092592592591E-3</v>
      </c>
      <c r="I58" s="39">
        <v>1.9594907407407405E-2</v>
      </c>
      <c r="J58" s="27">
        <v>3.9662037037037037E-2</v>
      </c>
      <c r="K58" s="31">
        <f t="shared" si="3"/>
        <v>3.8496527777777775E-2</v>
      </c>
      <c r="L58" s="13">
        <v>5</v>
      </c>
    </row>
    <row r="59" spans="1:12" x14ac:dyDescent="0.25">
      <c r="A59" s="5">
        <v>6</v>
      </c>
      <c r="B59" s="28" t="s">
        <v>93</v>
      </c>
      <c r="C59" s="28" t="s">
        <v>94</v>
      </c>
      <c r="D59" s="28">
        <v>22</v>
      </c>
      <c r="E59" s="28">
        <v>1963</v>
      </c>
      <c r="F59" s="27">
        <v>9.9918981481481473E-3</v>
      </c>
      <c r="G59" s="28">
        <v>22</v>
      </c>
      <c r="H59" s="27">
        <v>1.6851851851851852E-3</v>
      </c>
      <c r="I59" s="39">
        <v>2.0364583333333332E-2</v>
      </c>
      <c r="J59" s="27">
        <v>0.04</v>
      </c>
      <c r="K59" s="31">
        <f t="shared" si="3"/>
        <v>3.8314814814814815E-2</v>
      </c>
      <c r="L59" s="13">
        <v>6</v>
      </c>
    </row>
    <row r="60" spans="1:12" x14ac:dyDescent="0.25">
      <c r="A60" s="5">
        <v>7</v>
      </c>
      <c r="B60" s="28" t="s">
        <v>90</v>
      </c>
      <c r="C60" s="28" t="s">
        <v>91</v>
      </c>
      <c r="D60" s="28">
        <v>21</v>
      </c>
      <c r="E60" s="28">
        <v>1969</v>
      </c>
      <c r="F60" s="27">
        <v>9.9583333333333329E-3</v>
      </c>
      <c r="G60" s="28">
        <v>21</v>
      </c>
      <c r="H60" s="27">
        <v>1.6516203703703704E-3</v>
      </c>
      <c r="I60" s="39">
        <v>2.131365740740741E-2</v>
      </c>
      <c r="J60" s="27">
        <v>4.1712962962962959E-2</v>
      </c>
      <c r="K60" s="31">
        <f t="shared" si="3"/>
        <v>4.0061342592592586E-2</v>
      </c>
      <c r="L60" s="13">
        <v>7</v>
      </c>
    </row>
    <row r="61" spans="1:12" x14ac:dyDescent="0.25">
      <c r="A61" s="5">
        <v>8</v>
      </c>
      <c r="B61" s="28" t="s">
        <v>145</v>
      </c>
      <c r="C61" s="28" t="s">
        <v>94</v>
      </c>
      <c r="D61" s="28">
        <v>41</v>
      </c>
      <c r="E61" s="28">
        <v>1967</v>
      </c>
      <c r="F61" s="27">
        <v>1.0788194444444446E-2</v>
      </c>
      <c r="G61" s="28">
        <v>41</v>
      </c>
      <c r="H61" s="27">
        <v>2.4814814814814816E-3</v>
      </c>
      <c r="I61" s="39">
        <v>2.2010416666666668E-2</v>
      </c>
      <c r="J61" s="27">
        <v>4.1914351851851855E-2</v>
      </c>
      <c r="K61" s="31">
        <f t="shared" si="3"/>
        <v>3.9432870370370375E-2</v>
      </c>
      <c r="L61" s="13">
        <v>8</v>
      </c>
    </row>
    <row r="62" spans="1:12" x14ac:dyDescent="0.25">
      <c r="A62" s="5">
        <v>9</v>
      </c>
      <c r="B62" s="28" t="s">
        <v>120</v>
      </c>
      <c r="C62" s="28" t="s">
        <v>121</v>
      </c>
      <c r="D62" s="28">
        <v>31</v>
      </c>
      <c r="E62" s="28">
        <v>1965</v>
      </c>
      <c r="F62" s="27">
        <v>1.0314814814814815E-2</v>
      </c>
      <c r="G62" s="28">
        <v>31</v>
      </c>
      <c r="H62" s="27">
        <v>2.0081018518518516E-3</v>
      </c>
      <c r="I62" s="39">
        <v>2.1444444444444443E-2</v>
      </c>
      <c r="J62" s="27">
        <v>4.1984953703703705E-2</v>
      </c>
      <c r="K62" s="31">
        <f t="shared" si="3"/>
        <v>3.9976851851851854E-2</v>
      </c>
      <c r="L62" s="13">
        <v>9</v>
      </c>
    </row>
    <row r="63" spans="1:12" x14ac:dyDescent="0.25">
      <c r="A63" s="5">
        <v>10</v>
      </c>
      <c r="B63" s="28" t="s">
        <v>123</v>
      </c>
      <c r="C63" s="28" t="s">
        <v>82</v>
      </c>
      <c r="D63" s="28">
        <v>32</v>
      </c>
      <c r="E63" s="28">
        <v>1968</v>
      </c>
      <c r="F63" s="27">
        <v>1.0422453703703703E-2</v>
      </c>
      <c r="G63" s="28">
        <v>32</v>
      </c>
      <c r="H63" s="27">
        <v>2.1157407407407409E-3</v>
      </c>
      <c r="I63" s="39">
        <v>2.205787037037037E-2</v>
      </c>
      <c r="J63" s="27">
        <v>4.3380787037037037E-2</v>
      </c>
      <c r="K63" s="31">
        <f t="shared" si="3"/>
        <v>4.1265046296296293E-2</v>
      </c>
      <c r="L63" s="13">
        <v>10</v>
      </c>
    </row>
    <row r="64" spans="1:12" x14ac:dyDescent="0.25">
      <c r="A64" s="5">
        <v>11</v>
      </c>
      <c r="B64" s="28" t="s">
        <v>164</v>
      </c>
      <c r="C64" s="28" t="s">
        <v>94</v>
      </c>
      <c r="D64" s="28">
        <v>48</v>
      </c>
      <c r="E64" s="28">
        <v>1969</v>
      </c>
      <c r="F64" s="27">
        <v>1.1337962962962965E-2</v>
      </c>
      <c r="G64" s="28">
        <v>48</v>
      </c>
      <c r="H64" s="27">
        <v>3.0312500000000005E-3</v>
      </c>
      <c r="I64" s="39">
        <v>2.3172453703703702E-2</v>
      </c>
      <c r="J64" s="27">
        <v>4.4996527777777774E-2</v>
      </c>
      <c r="K64" s="31">
        <f t="shared" si="3"/>
        <v>4.1965277777777775E-2</v>
      </c>
      <c r="L64" s="13">
        <v>11</v>
      </c>
    </row>
    <row r="65" spans="1:12" x14ac:dyDescent="0.25">
      <c r="A65" s="5">
        <v>12</v>
      </c>
      <c r="B65" s="28" t="s">
        <v>71</v>
      </c>
      <c r="C65" s="28" t="s">
        <v>72</v>
      </c>
      <c r="D65" s="28">
        <v>14</v>
      </c>
      <c r="E65" s="28">
        <v>1970</v>
      </c>
      <c r="F65" s="27">
        <v>9.7407407407407408E-3</v>
      </c>
      <c r="G65" s="28">
        <v>14</v>
      </c>
      <c r="H65" s="27">
        <v>1.4340277777777778E-3</v>
      </c>
      <c r="I65" s="27"/>
      <c r="J65" s="27" t="s">
        <v>215</v>
      </c>
      <c r="K65" s="27"/>
      <c r="L65" s="28"/>
    </row>
    <row r="66" spans="1:12" x14ac:dyDescent="0.25">
      <c r="A66" s="34" t="s">
        <v>221</v>
      </c>
      <c r="B66" s="34"/>
      <c r="C66" s="34"/>
      <c r="D66" s="8"/>
      <c r="E66" s="8"/>
      <c r="F66" s="9"/>
      <c r="G66" s="8"/>
      <c r="H66" s="9"/>
      <c r="I66" s="9"/>
      <c r="J66" s="9"/>
      <c r="K66" s="9"/>
      <c r="L66" s="10" t="s">
        <v>217</v>
      </c>
    </row>
    <row r="67" spans="1:12" ht="43.5" customHeight="1" x14ac:dyDescent="0.25">
      <c r="A67" s="15" t="s">
        <v>0</v>
      </c>
      <c r="B67" s="16" t="s">
        <v>1</v>
      </c>
      <c r="C67" s="16" t="s">
        <v>2</v>
      </c>
      <c r="D67" s="16" t="s">
        <v>3</v>
      </c>
      <c r="E67" s="16" t="s">
        <v>4</v>
      </c>
      <c r="F67" s="18" t="s">
        <v>25</v>
      </c>
      <c r="G67" s="17" t="s">
        <v>26</v>
      </c>
      <c r="H67" s="18" t="s">
        <v>27</v>
      </c>
      <c r="I67" s="18"/>
      <c r="J67" s="18" t="s">
        <v>28</v>
      </c>
      <c r="K67" s="18" t="s">
        <v>29</v>
      </c>
      <c r="L67" s="16" t="s">
        <v>6</v>
      </c>
    </row>
    <row r="68" spans="1:12" x14ac:dyDescent="0.25">
      <c r="A68" s="5">
        <v>1</v>
      </c>
      <c r="B68" s="28" t="s">
        <v>191</v>
      </c>
      <c r="C68" s="28" t="s">
        <v>173</v>
      </c>
      <c r="D68" s="28">
        <v>59</v>
      </c>
      <c r="E68" s="28">
        <v>1962</v>
      </c>
      <c r="F68" s="27">
        <v>1.3387731481481481E-2</v>
      </c>
      <c r="G68" s="28">
        <v>59</v>
      </c>
      <c r="H68" s="27">
        <v>5.0810185185185186E-3</v>
      </c>
      <c r="I68" s="27"/>
      <c r="J68" s="27">
        <v>3.239699074074074E-2</v>
      </c>
      <c r="K68" s="31">
        <f>J68-H68</f>
        <v>2.7315972222222221E-2</v>
      </c>
      <c r="L68" s="29">
        <v>1</v>
      </c>
    </row>
    <row r="69" spans="1:12" x14ac:dyDescent="0.25">
      <c r="A69" s="34" t="s">
        <v>222</v>
      </c>
      <c r="B69" s="34"/>
      <c r="C69" s="34"/>
      <c r="D69" s="8"/>
      <c r="E69" s="8"/>
      <c r="F69" s="9"/>
      <c r="G69" s="8"/>
      <c r="H69" s="9"/>
      <c r="I69" s="9"/>
      <c r="J69" s="9"/>
      <c r="K69" s="9"/>
      <c r="L69" s="10" t="s">
        <v>214</v>
      </c>
    </row>
    <row r="70" spans="1:12" ht="41.25" customHeight="1" x14ac:dyDescent="0.25">
      <c r="A70" s="15" t="s">
        <v>0</v>
      </c>
      <c r="B70" s="16" t="s">
        <v>1</v>
      </c>
      <c r="C70" s="16" t="s">
        <v>2</v>
      </c>
      <c r="D70" s="16" t="s">
        <v>3</v>
      </c>
      <c r="E70" s="16" t="s">
        <v>4</v>
      </c>
      <c r="F70" s="18" t="s">
        <v>25</v>
      </c>
      <c r="G70" s="17" t="s">
        <v>26</v>
      </c>
      <c r="H70" s="18" t="s">
        <v>27</v>
      </c>
      <c r="I70" s="18" t="s">
        <v>224</v>
      </c>
      <c r="J70" s="18" t="s">
        <v>28</v>
      </c>
      <c r="K70" s="18" t="s">
        <v>29</v>
      </c>
      <c r="L70" s="16" t="s">
        <v>6</v>
      </c>
    </row>
    <row r="71" spans="1:12" x14ac:dyDescent="0.25">
      <c r="A71" s="5">
        <v>1</v>
      </c>
      <c r="B71" s="28" t="s">
        <v>111</v>
      </c>
      <c r="C71" s="28" t="s">
        <v>112</v>
      </c>
      <c r="D71" s="28">
        <v>28</v>
      </c>
      <c r="E71" s="28">
        <v>1960</v>
      </c>
      <c r="F71" s="27">
        <v>1.013425925925926E-2</v>
      </c>
      <c r="G71" s="28">
        <v>28</v>
      </c>
      <c r="H71" s="27">
        <v>1.8275462962962965E-3</v>
      </c>
      <c r="I71" s="39">
        <v>2.0476851851851854E-2</v>
      </c>
      <c r="J71" s="27">
        <v>4.0239583333333336E-2</v>
      </c>
      <c r="K71" s="31">
        <f>J71-H71</f>
        <v>3.8412037037037036E-2</v>
      </c>
      <c r="L71" s="29">
        <v>1</v>
      </c>
    </row>
    <row r="72" spans="1:12" x14ac:dyDescent="0.25">
      <c r="A72" s="5">
        <v>2</v>
      </c>
      <c r="B72" s="28" t="s">
        <v>138</v>
      </c>
      <c r="C72" s="28" t="s">
        <v>82</v>
      </c>
      <c r="D72" s="28">
        <v>38</v>
      </c>
      <c r="E72" s="28">
        <v>1957</v>
      </c>
      <c r="F72" s="27">
        <v>1.0538194444444446E-2</v>
      </c>
      <c r="G72" s="28">
        <v>38</v>
      </c>
      <c r="H72" s="27">
        <v>2.2314814814814814E-3</v>
      </c>
      <c r="I72" s="39">
        <v>2.2287037037037036E-2</v>
      </c>
      <c r="J72" s="27">
        <v>4.3421296296296298E-2</v>
      </c>
      <c r="K72" s="31">
        <f t="shared" ref="K72:K75" si="4">J72-H72</f>
        <v>4.1189814814814818E-2</v>
      </c>
      <c r="L72" s="29">
        <v>2</v>
      </c>
    </row>
    <row r="73" spans="1:12" x14ac:dyDescent="0.25">
      <c r="A73" s="5">
        <v>3</v>
      </c>
      <c r="B73" s="28" t="s">
        <v>155</v>
      </c>
      <c r="C73" s="28" t="s">
        <v>156</v>
      </c>
      <c r="D73" s="28">
        <v>45</v>
      </c>
      <c r="E73" s="28">
        <v>1955</v>
      </c>
      <c r="F73" s="27">
        <v>1.103587962962963E-2</v>
      </c>
      <c r="G73" s="28">
        <v>45</v>
      </c>
      <c r="H73" s="27">
        <v>2.7291666666666662E-3</v>
      </c>
      <c r="I73" s="39">
        <v>2.2932870370370371E-2</v>
      </c>
      <c r="J73" s="27">
        <v>4.4364583333333339E-2</v>
      </c>
      <c r="K73" s="31">
        <f t="shared" si="4"/>
        <v>4.1635416666666675E-2</v>
      </c>
      <c r="L73" s="29">
        <v>3</v>
      </c>
    </row>
    <row r="74" spans="1:12" x14ac:dyDescent="0.25">
      <c r="A74" s="5">
        <v>4</v>
      </c>
      <c r="B74" s="28" t="s">
        <v>185</v>
      </c>
      <c r="C74" s="28" t="s">
        <v>15</v>
      </c>
      <c r="D74" s="28">
        <v>56</v>
      </c>
      <c r="E74" s="28">
        <v>1950</v>
      </c>
      <c r="F74" s="27">
        <v>1.2748842592592595E-2</v>
      </c>
      <c r="G74" s="28">
        <v>56</v>
      </c>
      <c r="H74" s="27">
        <v>4.4421296296296301E-3</v>
      </c>
      <c r="I74" s="39">
        <v>2.892476851851852E-2</v>
      </c>
      <c r="J74" s="27">
        <v>5.433217592592593E-2</v>
      </c>
      <c r="K74" s="31">
        <f t="shared" si="4"/>
        <v>4.98900462962963E-2</v>
      </c>
      <c r="L74" s="29">
        <v>4</v>
      </c>
    </row>
    <row r="75" spans="1:12" x14ac:dyDescent="0.25">
      <c r="A75" s="5">
        <v>5</v>
      </c>
      <c r="B75" s="28" t="s">
        <v>199</v>
      </c>
      <c r="C75" s="28" t="s">
        <v>15</v>
      </c>
      <c r="D75" s="28">
        <v>62</v>
      </c>
      <c r="E75" s="28">
        <v>1941</v>
      </c>
      <c r="F75" s="27">
        <v>1.4670138888888891E-2</v>
      </c>
      <c r="G75" s="28">
        <v>62</v>
      </c>
      <c r="H75" s="27">
        <v>6.363425925925926E-3</v>
      </c>
      <c r="I75" s="39">
        <v>3.4135416666666668E-2</v>
      </c>
      <c r="J75" s="27">
        <v>6.3166666666666663E-2</v>
      </c>
      <c r="K75" s="31">
        <f t="shared" si="4"/>
        <v>5.6803240740740737E-2</v>
      </c>
      <c r="L75" s="29">
        <v>5</v>
      </c>
    </row>
    <row r="76" spans="1:12" x14ac:dyDescent="0.25">
      <c r="A76" s="34" t="s">
        <v>223</v>
      </c>
      <c r="B76" s="34"/>
      <c r="C76" s="34"/>
      <c r="D76" s="8"/>
      <c r="E76" s="8"/>
      <c r="F76" s="9"/>
      <c r="G76" s="8"/>
      <c r="H76" s="9"/>
      <c r="I76" s="9"/>
      <c r="J76" s="9"/>
      <c r="K76" s="9"/>
      <c r="L76" s="10" t="s">
        <v>217</v>
      </c>
    </row>
    <row r="77" spans="1:12" ht="41.25" customHeight="1" x14ac:dyDescent="0.25">
      <c r="A77" s="15" t="s">
        <v>0</v>
      </c>
      <c r="B77" s="16" t="s">
        <v>1</v>
      </c>
      <c r="C77" s="16" t="s">
        <v>2</v>
      </c>
      <c r="D77" s="16" t="s">
        <v>3</v>
      </c>
      <c r="E77" s="16" t="s">
        <v>4</v>
      </c>
      <c r="F77" s="18" t="s">
        <v>25</v>
      </c>
      <c r="G77" s="17" t="s">
        <v>26</v>
      </c>
      <c r="H77" s="18" t="s">
        <v>27</v>
      </c>
      <c r="I77" s="18"/>
      <c r="J77" s="18" t="s">
        <v>28</v>
      </c>
      <c r="K77" s="18" t="s">
        <v>29</v>
      </c>
      <c r="L77" s="16" t="s">
        <v>6</v>
      </c>
    </row>
    <row r="78" spans="1:12" x14ac:dyDescent="0.25">
      <c r="A78" s="5">
        <v>1</v>
      </c>
      <c r="B78" s="28" t="s">
        <v>203</v>
      </c>
      <c r="C78" s="28" t="s">
        <v>204</v>
      </c>
      <c r="D78" s="28">
        <v>64</v>
      </c>
      <c r="E78" s="28">
        <v>1951</v>
      </c>
      <c r="F78" s="27">
        <v>1.5848379629629629E-2</v>
      </c>
      <c r="G78" s="28">
        <v>64</v>
      </c>
      <c r="H78" s="27">
        <v>7.5416666666666661E-3</v>
      </c>
      <c r="I78" s="27"/>
      <c r="J78" s="27">
        <v>3.8974537037037037E-2</v>
      </c>
      <c r="K78" s="31">
        <f>J78-H78</f>
        <v>3.1432870370370368E-2</v>
      </c>
      <c r="L78" s="30">
        <v>1</v>
      </c>
    </row>
    <row r="79" spans="1:12" x14ac:dyDescent="0.25">
      <c r="A79" s="5">
        <v>2</v>
      </c>
      <c r="B79" s="28" t="s">
        <v>207</v>
      </c>
      <c r="C79" s="28" t="s">
        <v>126</v>
      </c>
      <c r="D79" s="28">
        <v>65</v>
      </c>
      <c r="E79" s="28">
        <v>1954</v>
      </c>
      <c r="F79" s="27">
        <v>1.9283564814814816E-2</v>
      </c>
      <c r="G79" s="28">
        <v>65</v>
      </c>
      <c r="H79" s="27">
        <v>1.097685185185185E-2</v>
      </c>
      <c r="I79" s="27"/>
      <c r="J79" s="27">
        <v>5.4163194444444444E-2</v>
      </c>
      <c r="K79" s="31">
        <f>J79-H79</f>
        <v>4.3186342592592596E-2</v>
      </c>
      <c r="L79" s="30">
        <v>2</v>
      </c>
    </row>
    <row r="81" spans="2:7" x14ac:dyDescent="0.25">
      <c r="B81" t="s">
        <v>20</v>
      </c>
      <c r="G81" t="s">
        <v>23</v>
      </c>
    </row>
    <row r="82" spans="2:7" x14ac:dyDescent="0.25">
      <c r="B82" t="s">
        <v>21</v>
      </c>
      <c r="G82" t="s">
        <v>24</v>
      </c>
    </row>
  </sheetData>
  <mergeCells count="11">
    <mergeCell ref="A1:M1"/>
    <mergeCell ref="A4:M4"/>
    <mergeCell ref="A6:B6"/>
    <mergeCell ref="A2:L2"/>
    <mergeCell ref="A66:C66"/>
    <mergeCell ref="A69:C69"/>
    <mergeCell ref="A76:C76"/>
    <mergeCell ref="A25:C25"/>
    <mergeCell ref="A28:C28"/>
    <mergeCell ref="A47:C47"/>
    <mergeCell ref="A52:C5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:I41"/>
    </sheetView>
  </sheetViews>
  <sheetFormatPr defaultRowHeight="15" x14ac:dyDescent="0.25"/>
  <cols>
    <col min="1" max="1" width="8" bestFit="1" customWidth="1"/>
    <col min="2" max="2" width="6.85546875" bestFit="1" customWidth="1"/>
    <col min="3" max="3" width="21" bestFit="1" customWidth="1"/>
    <col min="4" max="4" width="19.85546875" bestFit="1" customWidth="1"/>
    <col min="5" max="5" width="7.140625" bestFit="1" customWidth="1"/>
    <col min="6" max="6" width="5" bestFit="1" customWidth="1"/>
    <col min="7" max="7" width="10" bestFit="1" customWidth="1"/>
    <col min="8" max="8" width="12.140625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пролог</vt:lpstr>
      <vt:lpstr>преследование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2016-03-27T16:36:44Z</dcterms:modified>
</cp:coreProperties>
</file>