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<sst xmlns="http://schemas.openxmlformats.org/spreadsheetml/2006/main" count="50" uniqueCount="37">
  <si>
    <t>VII Карельская Лыжная Неделя,  26марта-01апреля 2016, Калевала</t>
  </si>
  <si>
    <t>Фамилия, имя</t>
  </si>
  <si>
    <t>г.р.</t>
  </si>
  <si>
    <t>город</t>
  </si>
  <si>
    <t>расст., км</t>
  </si>
  <si>
    <t>время</t>
  </si>
  <si>
    <t xml:space="preserve">Гаврик Сергей </t>
  </si>
  <si>
    <t>Москва</t>
  </si>
  <si>
    <t>Куковенко Алексей</t>
  </si>
  <si>
    <t>С.-Петербург</t>
  </si>
  <si>
    <t>Фирсов Алексей</t>
  </si>
  <si>
    <t>Монахов Дмитрий</t>
  </si>
  <si>
    <t>Ржев</t>
  </si>
  <si>
    <t>Kläsi Felix</t>
  </si>
  <si>
    <t>Switzerland</t>
  </si>
  <si>
    <t xml:space="preserve">Георгиева Марина </t>
  </si>
  <si>
    <t>Долгопрудный</t>
  </si>
  <si>
    <t>Гречищев Юрий</t>
  </si>
  <si>
    <t>Коломна</t>
  </si>
  <si>
    <t>Базлов Виталий</t>
  </si>
  <si>
    <t xml:space="preserve">Бражник Сергей </t>
  </si>
  <si>
    <t>Балашиха</t>
  </si>
  <si>
    <t xml:space="preserve">Пастухов Николай </t>
  </si>
  <si>
    <t xml:space="preserve">Виленц Дмитрий </t>
  </si>
  <si>
    <t>Серебренниково</t>
  </si>
  <si>
    <t xml:space="preserve">Демидов Виктор </t>
  </si>
  <si>
    <t>Ингеройнен Владимир</t>
  </si>
  <si>
    <t xml:space="preserve">Хромов Александр </t>
  </si>
  <si>
    <t>Гречищев Дмитрий</t>
  </si>
  <si>
    <t>Захаренко Ольга</t>
  </si>
  <si>
    <t>Грушников Юрий</t>
  </si>
  <si>
    <t>Кувшинова Елена</t>
  </si>
  <si>
    <t xml:space="preserve">Афанасенков Михаил </t>
  </si>
  <si>
    <t xml:space="preserve">Рысьева Анна </t>
  </si>
  <si>
    <t xml:space="preserve">Рязань </t>
  </si>
  <si>
    <t xml:space="preserve">Андреев Александр </t>
  </si>
  <si>
    <t xml:space="preserve">Дмитриев Станислав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</si>
</sst>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 Unicode MS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36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60" applyFont="1" applyFill="1" applyBorder="1" applyAlignment="1">
      <alignment/>
    </xf>
    <xf numFmtId="0" fontId="36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7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6.00390625" style="0" customWidth="1"/>
    <col min="2" max="2" width="39.00390625" style="0" customWidth="1"/>
    <col min="3" max="3" width="6.140625" style="0" customWidth="1"/>
    <col min="4" max="4" width="11.140625" style="0" customWidth="1"/>
    <col min="6" max="6" width="10.28125" style="0" customWidth="1"/>
  </cols>
  <sheetData>
    <row r="1" spans="1:6" ht="15">
      <c r="A1" s="14" t="s">
        <v>0</v>
      </c>
      <c r="B1" s="14"/>
      <c r="C1" s="14"/>
      <c r="D1" s="14"/>
      <c r="E1" s="14"/>
      <c r="F1" s="14"/>
    </row>
    <row r="2" spans="1:6" ht="15">
      <c r="A2" s="13"/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</row>
    <row r="3" spans="1:13" ht="15">
      <c r="A3" s="3">
        <v>1</v>
      </c>
      <c r="B3" s="5" t="s">
        <v>6</v>
      </c>
      <c r="C3" s="1">
        <v>1971</v>
      </c>
      <c r="D3" s="3" t="s">
        <v>7</v>
      </c>
      <c r="E3" s="11">
        <v>420</v>
      </c>
      <c r="F3" s="12">
        <v>1.280039092103771</v>
      </c>
      <c r="J3" s="9"/>
      <c r="K3" s="10"/>
      <c r="M3" s="10"/>
    </row>
    <row r="4" spans="1:13" ht="15">
      <c r="A4" s="3">
        <f aca="true" t="shared" si="0" ref="A4:A24">A3+1</f>
        <v>2</v>
      </c>
      <c r="B4" s="1" t="s">
        <v>8</v>
      </c>
      <c r="C4" s="3">
        <v>1978</v>
      </c>
      <c r="D4" s="3" t="s">
        <v>9</v>
      </c>
      <c r="E4" s="11">
        <v>420</v>
      </c>
      <c r="F4" s="12">
        <v>1.5061241609928528</v>
      </c>
      <c r="J4" s="9"/>
      <c r="K4" s="10"/>
      <c r="M4" s="10"/>
    </row>
    <row r="5" spans="1:13" ht="15">
      <c r="A5" s="3">
        <f t="shared" si="0"/>
        <v>3</v>
      </c>
      <c r="B5" s="1" t="s">
        <v>10</v>
      </c>
      <c r="C5" s="3">
        <v>1978</v>
      </c>
      <c r="D5" s="3" t="s">
        <v>7</v>
      </c>
      <c r="E5" s="11">
        <v>370</v>
      </c>
      <c r="F5" s="12">
        <v>1.2679225186963992</v>
      </c>
      <c r="J5" s="9"/>
      <c r="K5" s="10"/>
      <c r="M5" s="10"/>
    </row>
    <row r="6" spans="1:13" ht="15">
      <c r="A6" s="3">
        <f t="shared" si="0"/>
        <v>4</v>
      </c>
      <c r="B6" s="5" t="s">
        <v>11</v>
      </c>
      <c r="C6" s="1">
        <v>1982</v>
      </c>
      <c r="D6" s="3" t="s">
        <v>12</v>
      </c>
      <c r="E6" s="11">
        <v>360</v>
      </c>
      <c r="F6" s="12">
        <v>1.5261996794087374</v>
      </c>
      <c r="J6" s="9"/>
      <c r="K6" s="10"/>
      <c r="M6" s="10"/>
    </row>
    <row r="7" spans="1:13" ht="15">
      <c r="A7" s="3">
        <f t="shared" si="0"/>
        <v>5</v>
      </c>
      <c r="B7" s="2" t="s">
        <v>13</v>
      </c>
      <c r="C7" s="7">
        <v>1987</v>
      </c>
      <c r="D7" s="3" t="s">
        <v>14</v>
      </c>
      <c r="E7" s="11">
        <v>350</v>
      </c>
      <c r="F7" s="12">
        <v>1.1874429446557213</v>
      </c>
      <c r="J7" s="9"/>
      <c r="K7" s="10"/>
      <c r="M7" s="10"/>
    </row>
    <row r="8" spans="1:13" ht="15">
      <c r="A8" s="3">
        <f t="shared" si="0"/>
        <v>6</v>
      </c>
      <c r="B8" s="1" t="s">
        <v>15</v>
      </c>
      <c r="C8" s="3">
        <v>1986</v>
      </c>
      <c r="D8" s="3" t="s">
        <v>16</v>
      </c>
      <c r="E8" s="11">
        <v>310</v>
      </c>
      <c r="F8" s="12">
        <v>0.9865044083615702</v>
      </c>
      <c r="J8" s="9"/>
      <c r="K8" s="10"/>
      <c r="M8" s="10"/>
    </row>
    <row r="9" spans="1:13" ht="15">
      <c r="A9" s="3">
        <f t="shared" si="0"/>
        <v>7</v>
      </c>
      <c r="B9" s="2" t="s">
        <v>17</v>
      </c>
      <c r="C9" s="6">
        <v>1988</v>
      </c>
      <c r="D9" s="3" t="s">
        <v>18</v>
      </c>
      <c r="E9" s="11">
        <v>310</v>
      </c>
      <c r="F9" s="12">
        <v>1.1457916749752606</v>
      </c>
      <c r="J9" s="9"/>
      <c r="K9" s="10"/>
      <c r="M9" s="10"/>
    </row>
    <row r="10" spans="1:13" ht="15">
      <c r="A10" s="3">
        <f t="shared" si="0"/>
        <v>8</v>
      </c>
      <c r="B10" s="1" t="s">
        <v>19</v>
      </c>
      <c r="C10" s="3">
        <v>1970</v>
      </c>
      <c r="D10" s="3" t="s">
        <v>7</v>
      </c>
      <c r="E10" s="11">
        <v>310</v>
      </c>
      <c r="F10" s="12">
        <v>1.2003184467674521</v>
      </c>
      <c r="J10" s="9"/>
      <c r="K10" s="10"/>
      <c r="M10" s="10"/>
    </row>
    <row r="11" spans="1:13" ht="15">
      <c r="A11" s="3">
        <f t="shared" si="0"/>
        <v>9</v>
      </c>
      <c r="B11" s="5" t="s">
        <v>20</v>
      </c>
      <c r="C11" s="1">
        <v>1967</v>
      </c>
      <c r="D11" s="3" t="s">
        <v>21</v>
      </c>
      <c r="E11" s="11">
        <v>310</v>
      </c>
      <c r="F11" s="12">
        <v>1.2017169538040857</v>
      </c>
      <c r="J11" s="9"/>
      <c r="K11" s="10"/>
      <c r="M11" s="10"/>
    </row>
    <row r="12" spans="1:13" ht="15">
      <c r="A12" s="3">
        <f t="shared" si="0"/>
        <v>10</v>
      </c>
      <c r="B12" s="1" t="s">
        <v>22</v>
      </c>
      <c r="C12" s="3">
        <v>1960</v>
      </c>
      <c r="D12" s="3" t="s">
        <v>9</v>
      </c>
      <c r="E12" s="11">
        <v>310</v>
      </c>
      <c r="F12" s="12">
        <v>1.306161208304156</v>
      </c>
      <c r="J12" s="9"/>
      <c r="K12" s="10"/>
      <c r="M12" s="10"/>
    </row>
    <row r="13" spans="1:13" ht="15">
      <c r="A13" s="3">
        <f t="shared" si="0"/>
        <v>11</v>
      </c>
      <c r="B13" s="5" t="s">
        <v>23</v>
      </c>
      <c r="C13" s="1">
        <v>1955</v>
      </c>
      <c r="D13" s="3" t="s">
        <v>24</v>
      </c>
      <c r="E13" s="11">
        <v>310</v>
      </c>
      <c r="F13" s="12">
        <v>1.3632232683594612</v>
      </c>
      <c r="J13" s="9"/>
      <c r="K13" s="10"/>
      <c r="M13" s="10"/>
    </row>
    <row r="14" spans="1:13" ht="15">
      <c r="A14" s="3">
        <f t="shared" si="0"/>
        <v>12</v>
      </c>
      <c r="B14" s="1" t="s">
        <v>25</v>
      </c>
      <c r="C14" s="1">
        <v>1960</v>
      </c>
      <c r="D14" s="3" t="s">
        <v>7</v>
      </c>
      <c r="E14" s="11">
        <v>310</v>
      </c>
      <c r="F14" s="12">
        <v>1.4268758066567335</v>
      </c>
      <c r="J14" s="9"/>
      <c r="K14" s="10"/>
      <c r="M14" s="10"/>
    </row>
    <row r="15" spans="1:13" ht="15">
      <c r="A15" s="3">
        <f t="shared" si="0"/>
        <v>13</v>
      </c>
      <c r="B15" s="1" t="s">
        <v>26</v>
      </c>
      <c r="C15" s="3">
        <v>1968</v>
      </c>
      <c r="D15" s="3" t="s">
        <v>9</v>
      </c>
      <c r="E15" s="11">
        <v>310</v>
      </c>
      <c r="F15" s="12">
        <v>1.4477885907021124</v>
      </c>
      <c r="J15" s="9"/>
      <c r="K15" s="10"/>
      <c r="M15" s="10"/>
    </row>
    <row r="16" spans="1:13" ht="15">
      <c r="A16" s="3">
        <f t="shared" si="0"/>
        <v>14</v>
      </c>
      <c r="B16" s="5" t="s">
        <v>27</v>
      </c>
      <c r="C16" s="1">
        <v>1984</v>
      </c>
      <c r="D16" s="3" t="s">
        <v>7</v>
      </c>
      <c r="E16" s="11">
        <v>310</v>
      </c>
      <c r="F16" s="12">
        <v>1.536052959720465</v>
      </c>
      <c r="J16" s="9"/>
      <c r="K16" s="10"/>
      <c r="M16" s="10"/>
    </row>
    <row r="17" spans="1:13" ht="15">
      <c r="A17" s="3">
        <f t="shared" si="0"/>
        <v>15</v>
      </c>
      <c r="B17" s="2" t="s">
        <v>28</v>
      </c>
      <c r="C17" s="3">
        <v>1982</v>
      </c>
      <c r="D17" s="3" t="s">
        <v>18</v>
      </c>
      <c r="E17" s="11">
        <v>310</v>
      </c>
      <c r="F17" s="12">
        <v>1.543310876410559</v>
      </c>
      <c r="J17" s="9"/>
      <c r="K17" s="10"/>
      <c r="M17" s="10"/>
    </row>
    <row r="18" spans="1:13" ht="15">
      <c r="A18" s="3">
        <f t="shared" si="0"/>
        <v>16</v>
      </c>
      <c r="B18" s="1" t="s">
        <v>29</v>
      </c>
      <c r="C18" s="3">
        <v>1952</v>
      </c>
      <c r="D18" s="3" t="s">
        <v>7</v>
      </c>
      <c r="E18" s="11">
        <v>310</v>
      </c>
      <c r="F18" s="12">
        <v>1.5771224921909621</v>
      </c>
      <c r="J18" s="9"/>
      <c r="K18" s="10"/>
      <c r="M18" s="10"/>
    </row>
    <row r="19" spans="1:13" ht="15">
      <c r="A19" s="3">
        <f t="shared" si="0"/>
        <v>17</v>
      </c>
      <c r="B19" s="1" t="s">
        <v>30</v>
      </c>
      <c r="C19" s="7">
        <v>1964</v>
      </c>
      <c r="D19" s="3" t="s">
        <v>7</v>
      </c>
      <c r="E19" s="11">
        <v>310</v>
      </c>
      <c r="F19" s="12">
        <v>1.6456578796608725</v>
      </c>
      <c r="J19" s="9"/>
      <c r="K19" s="10"/>
      <c r="M19" s="10"/>
    </row>
    <row r="20" spans="1:13" ht="15">
      <c r="A20" s="3">
        <f t="shared" si="0"/>
        <v>18</v>
      </c>
      <c r="B20" s="2" t="s">
        <v>31</v>
      </c>
      <c r="C20" s="8">
        <v>1973</v>
      </c>
      <c r="D20" s="3" t="s">
        <v>7</v>
      </c>
      <c r="E20" s="11">
        <v>310</v>
      </c>
      <c r="F20" s="12">
        <v>1.6500334182657774</v>
      </c>
      <c r="J20" s="9"/>
      <c r="K20" s="10"/>
      <c r="M20" s="10"/>
    </row>
    <row r="21" spans="1:13" ht="15">
      <c r="A21" s="3">
        <f t="shared" si="0"/>
        <v>19</v>
      </c>
      <c r="B21" s="4" t="s">
        <v>32</v>
      </c>
      <c r="C21" s="1">
        <v>1966</v>
      </c>
      <c r="D21" s="3" t="s">
        <v>7</v>
      </c>
      <c r="E21" s="11">
        <v>290</v>
      </c>
      <c r="F21" s="12">
        <v>1.043610071144008</v>
      </c>
      <c r="J21" s="9"/>
      <c r="K21" s="10"/>
      <c r="M21" s="10"/>
    </row>
    <row r="22" spans="1:13" ht="15">
      <c r="A22" s="3">
        <f t="shared" si="0"/>
        <v>20</v>
      </c>
      <c r="B22" s="1" t="s">
        <v>33</v>
      </c>
      <c r="C22" s="3"/>
      <c r="D22" s="3" t="s">
        <v>34</v>
      </c>
      <c r="E22" s="11">
        <v>214</v>
      </c>
      <c r="F22" s="12">
        <v>1.0599016937841863</v>
      </c>
      <c r="J22" s="9"/>
      <c r="K22" s="10"/>
      <c r="M22" s="10"/>
    </row>
    <row r="23" spans="1:13" ht="15">
      <c r="A23" s="3">
        <f t="shared" si="0"/>
        <v>21</v>
      </c>
      <c r="B23" s="1" t="s">
        <v>35</v>
      </c>
      <c r="C23" s="3"/>
      <c r="D23" s="3" t="s">
        <v>34</v>
      </c>
      <c r="E23" s="11">
        <v>214</v>
      </c>
      <c r="F23" s="12">
        <v>1.1178467217093178</v>
      </c>
      <c r="J23" s="9"/>
      <c r="K23" s="10"/>
      <c r="M23" s="10"/>
    </row>
    <row r="24" spans="1:13" ht="15">
      <c r="A24" s="3">
        <f t="shared" si="0"/>
        <v>22</v>
      </c>
      <c r="B24" s="1" t="s">
        <v>36</v>
      </c>
      <c r="C24" s="3"/>
      <c r="D24" s="3" t="s">
        <v>34</v>
      </c>
      <c r="E24" s="11">
        <v>214</v>
      </c>
      <c r="F24" s="12">
        <v>1.1731135820140393</v>
      </c>
      <c r="J24" s="9"/>
      <c r="K24" s="10"/>
      <c r="M24" s="10"/>
    </row>
  </sheetData>
  <sheetProtection/>
  <mergeCells count="1">
    <mergeCell ref="A1:F1"/>
  </mergeCells>
  <printOptions/>
  <pageMargins left="0.7" right="0.7" top="0.75" bottom="0.75" header="0.3" footer="0.3"/>
  <pageSetup fitToHeight="1" fitToWidth="1" horizontalDpi="300" verticalDpi="3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2016-04-25T05:57:45Z</dcterms:modified>
  <cp:category/>
  <cp:version/>
  <cp:contentType/>
  <cp:contentStatus/>
</cp:coreProperties>
</file>