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 50 км" sheetId="1" r:id="rId1"/>
  </sheets>
  <definedNames/>
  <calcPr fullCalcOnLoad="1"/>
</workbook>
</file>

<file path=xl/sharedStrings.xml><?xml version="1.0" encoding="utf-8"?>
<sst xmlns="http://schemas.openxmlformats.org/spreadsheetml/2006/main" count="57" uniqueCount="43">
  <si>
    <r>
      <rPr>
        <sz val="10"/>
        <rFont val="Arial"/>
        <family val="2"/>
      </rPr>
      <t xml:space="preserve">Министерство спорта и туризма Пермского края 
Федерация спортивного туризма Пермского края
«Forest Tramp»
</t>
    </r>
    <r>
      <rPr>
        <b/>
        <sz val="12"/>
        <rFont val="Arial"/>
        <family val="2"/>
      </rPr>
      <t>12-й лыжный туристический марафон «Ослянка»</t>
    </r>
  </si>
  <si>
    <t xml:space="preserve">Итоговый  протокол </t>
  </si>
  <si>
    <t>Дата проведения: 24 февраля 2017 г.</t>
  </si>
  <si>
    <t>Место проведения: Пермский край, Горнозаводский район, гора Ослянка</t>
  </si>
  <si>
    <t>Начало соревнований: 10.00</t>
  </si>
  <si>
    <t>Стиль бега: классический</t>
  </si>
  <si>
    <t>Дистанция: 50 км</t>
  </si>
  <si>
    <t>№ п/п</t>
  </si>
  <si>
    <t>ФИ</t>
  </si>
  <si>
    <t>Старт. номер</t>
  </si>
  <si>
    <t>Год рожде-ния</t>
  </si>
  <si>
    <t>Территория</t>
  </si>
  <si>
    <t>Время старта</t>
  </si>
  <si>
    <t>Результат</t>
  </si>
  <si>
    <t>Место</t>
  </si>
  <si>
    <t>Румянцев Иван</t>
  </si>
  <si>
    <t>г.Пермь</t>
  </si>
  <si>
    <t>Якимов Виктор</t>
  </si>
  <si>
    <t>Чадов Иван</t>
  </si>
  <si>
    <t>Семерикова Лариса</t>
  </si>
  <si>
    <t>г.Лысьва</t>
  </si>
  <si>
    <t>Лопатина Ольга</t>
  </si>
  <si>
    <t>Будин Владимир</t>
  </si>
  <si>
    <t>г.Губаха</t>
  </si>
  <si>
    <t>Туршатова Анна</t>
  </si>
  <si>
    <t>Пятунин  Владислав</t>
  </si>
  <si>
    <t>Мирзорахимоов Мурод</t>
  </si>
  <si>
    <t>п.Средняя Усьва</t>
  </si>
  <si>
    <t>Кусухин Евгений</t>
  </si>
  <si>
    <t>Шадрин Сергей</t>
  </si>
  <si>
    <t>Абдуллин Марат</t>
  </si>
  <si>
    <t>Волкова Екатерина</t>
  </si>
  <si>
    <t>Городилов Андрей</t>
  </si>
  <si>
    <t>Норицин Алексей</t>
  </si>
  <si>
    <t>Казакова Лариса</t>
  </si>
  <si>
    <t>г.Верещагино</t>
  </si>
  <si>
    <t>Лесникова Наталья</t>
  </si>
  <si>
    <t>Лихачев Александр</t>
  </si>
  <si>
    <t>Горбунов Николай</t>
  </si>
  <si>
    <t>Главный судья</t>
  </si>
  <si>
    <t>Ю.М.Слотин</t>
  </si>
  <si>
    <t>Главный секретарь</t>
  </si>
  <si>
    <t>Е.С.Митина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</si>
</sst>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:ss;@"/>
    <numFmt numFmtId="173" formatCode="hh:mm:ss"/>
  </numFmts>
  <fonts count="24">
    <font>
      <sz val="10"/>
      <name val="Arial Cyr"/>
      <family val="2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15" borderId="7" applyNumberFormat="0" applyAlignment="0" applyProtection="0"/>
    <xf numFmtId="0" fontId="7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2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1" fillId="17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173" fontId="0" fillId="0" borderId="2" xfId="0" applyNumberFormat="1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0" xfId="0" applyFont="1" applyFill="1" applyBorder="1" applyAlignment="1">
      <alignment/>
    </xf>
    <xf numFmtId="172" fontId="5" fillId="0" borderId="1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72" fontId="5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A8" sqref="A8:I8"/>
    </sheetView>
  </sheetViews>
  <sheetFormatPr defaultColWidth="9.00390625" defaultRowHeight="12.75"/>
  <cols>
    <col min="1" max="1" width="5.375" style="1" customWidth="1"/>
    <col min="2" max="2" width="0" style="1" hidden="1" customWidth="1"/>
    <col min="3" max="3" width="21.875" style="2" customWidth="1"/>
    <col min="4" max="4" width="6.875" style="1" customWidth="1"/>
    <col min="5" max="5" width="7.625" style="1" customWidth="1"/>
    <col min="6" max="6" width="16.125" style="1" customWidth="1"/>
    <col min="7" max="8" width="8.875" style="1" customWidth="1"/>
    <col min="9" max="9" width="8.00390625" style="0" customWidth="1"/>
    <col min="10" max="10" width="0" style="0" hidden="1" customWidth="1"/>
    <col min="11" max="11" width="5.25390625" style="0" customWidth="1"/>
  </cols>
  <sheetData>
    <row r="1" spans="1:10" ht="12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1"/>
    </row>
    <row r="2" spans="1:10" ht="12.75">
      <c r="A2" s="23"/>
      <c r="B2" s="23"/>
      <c r="C2" s="23"/>
      <c r="D2" s="23"/>
      <c r="E2" s="23"/>
      <c r="F2" s="23"/>
      <c r="G2" s="23"/>
      <c r="H2" s="23"/>
      <c r="I2" s="23"/>
      <c r="J2" s="1"/>
    </row>
    <row r="3" spans="1:10" ht="33" customHeight="1">
      <c r="A3" s="23"/>
      <c r="B3" s="23"/>
      <c r="C3" s="23"/>
      <c r="D3" s="23"/>
      <c r="E3" s="23"/>
      <c r="F3" s="23"/>
      <c r="G3" s="23"/>
      <c r="H3" s="23"/>
      <c r="I3" s="23"/>
      <c r="J3" s="2"/>
    </row>
    <row r="4" spans="1:10" ht="13.5" customHeight="1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"/>
    </row>
    <row r="5" spans="1:9" ht="13.5" customHeight="1">
      <c r="A5" s="17" t="s">
        <v>2</v>
      </c>
      <c r="B5" s="17"/>
      <c r="C5" s="17"/>
      <c r="D5" s="17"/>
      <c r="E5" s="17"/>
      <c r="F5" s="17"/>
      <c r="G5" s="17"/>
      <c r="H5" s="17"/>
      <c r="I5" s="17"/>
    </row>
    <row r="6" spans="1:9" ht="13.5" customHeight="1">
      <c r="A6" s="17" t="s">
        <v>3</v>
      </c>
      <c r="B6" s="17"/>
      <c r="C6" s="17"/>
      <c r="D6" s="17"/>
      <c r="E6" s="17"/>
      <c r="F6" s="17"/>
      <c r="G6" s="17"/>
      <c r="H6" s="17"/>
      <c r="I6" s="17"/>
    </row>
    <row r="7" spans="1:9" ht="13.5" customHeight="1">
      <c r="A7" s="17" t="s">
        <v>4</v>
      </c>
      <c r="B7" s="17"/>
      <c r="C7" s="17"/>
      <c r="D7" s="17"/>
      <c r="E7" s="17"/>
      <c r="F7" s="17"/>
      <c r="G7" s="17"/>
      <c r="H7" s="17"/>
      <c r="I7" s="17"/>
    </row>
    <row r="8" spans="1:9" ht="13.5" customHeight="1">
      <c r="A8" s="17" t="s">
        <v>5</v>
      </c>
      <c r="B8" s="17"/>
      <c r="C8" s="17"/>
      <c r="D8" s="17"/>
      <c r="E8" s="17"/>
      <c r="F8" s="17"/>
      <c r="G8" s="17"/>
      <c r="H8" s="17"/>
      <c r="I8" s="17"/>
    </row>
    <row r="9" spans="1:9" ht="13.5" customHeight="1">
      <c r="A9" s="17"/>
      <c r="B9" s="17"/>
      <c r="C9" s="17"/>
      <c r="D9" s="17"/>
      <c r="E9" s="3"/>
      <c r="F9" s="3"/>
      <c r="G9" s="3"/>
      <c r="H9" s="3"/>
      <c r="I9" s="4"/>
    </row>
    <row r="10" spans="1:9" ht="13.5" customHeight="1">
      <c r="A10" s="17" t="s">
        <v>6</v>
      </c>
      <c r="B10" s="17"/>
      <c r="C10" s="17"/>
      <c r="D10" s="17"/>
      <c r="E10" s="3"/>
      <c r="F10" s="3"/>
      <c r="G10" s="3"/>
      <c r="H10" s="3"/>
      <c r="I10" s="4"/>
    </row>
    <row r="11" spans="1:9" ht="13.5" customHeight="1">
      <c r="A11" s="18"/>
      <c r="B11" s="18"/>
      <c r="C11" s="18"/>
      <c r="D11" s="18"/>
      <c r="E11" s="18"/>
      <c r="F11" s="18"/>
      <c r="G11" s="18"/>
      <c r="H11" s="18"/>
      <c r="I11" s="18"/>
    </row>
    <row r="12" spans="1:9" ht="12" customHeight="1">
      <c r="A12" s="19" t="s">
        <v>7</v>
      </c>
      <c r="B12" s="5"/>
      <c r="C12" s="20" t="s">
        <v>8</v>
      </c>
      <c r="D12" s="20" t="s">
        <v>9</v>
      </c>
      <c r="E12" s="20" t="s">
        <v>10</v>
      </c>
      <c r="F12" s="21" t="s">
        <v>11</v>
      </c>
      <c r="G12" s="22" t="s">
        <v>12</v>
      </c>
      <c r="H12" s="22" t="s">
        <v>13</v>
      </c>
      <c r="I12" s="14" t="s">
        <v>14</v>
      </c>
    </row>
    <row r="13" spans="1:9" ht="27" customHeight="1">
      <c r="A13" s="19"/>
      <c r="B13" s="6"/>
      <c r="C13" s="20"/>
      <c r="D13" s="20"/>
      <c r="E13" s="20"/>
      <c r="F13" s="21"/>
      <c r="G13" s="22"/>
      <c r="H13" s="22"/>
      <c r="I13" s="14"/>
    </row>
    <row r="14" spans="1:15" ht="12" customHeight="1">
      <c r="A14" s="15"/>
      <c r="B14" s="15"/>
      <c r="C14" s="15"/>
      <c r="D14" s="15"/>
      <c r="E14" s="15"/>
      <c r="F14" s="15"/>
      <c r="G14" s="15"/>
      <c r="H14" s="15"/>
      <c r="I14" s="15"/>
      <c r="L14" s="16"/>
      <c r="M14" s="16"/>
      <c r="N14" s="16"/>
      <c r="O14" s="16"/>
    </row>
    <row r="15" spans="1:9" ht="12" customHeight="1">
      <c r="A15" s="7">
        <v>1</v>
      </c>
      <c r="B15" s="7"/>
      <c r="C15" s="8" t="s">
        <v>15</v>
      </c>
      <c r="D15" s="9">
        <v>117</v>
      </c>
      <c r="E15" s="10">
        <v>1964</v>
      </c>
      <c r="F15" s="10" t="s">
        <v>16</v>
      </c>
      <c r="G15" s="11">
        <v>0.4166666666666667</v>
      </c>
      <c r="H15" s="11">
        <v>0.17967592592592593</v>
      </c>
      <c r="I15" s="7">
        <v>1</v>
      </c>
    </row>
    <row r="16" spans="1:9" ht="12" customHeight="1">
      <c r="A16" s="7">
        <v>2</v>
      </c>
      <c r="B16" s="7">
        <f aca="true" ca="1" t="shared" si="0" ref="B16:B25">RAND()</f>
        <v>0.1206775837349845</v>
      </c>
      <c r="C16" s="8" t="s">
        <v>17</v>
      </c>
      <c r="D16" s="10">
        <v>185</v>
      </c>
      <c r="E16" s="10">
        <v>1955</v>
      </c>
      <c r="F16" s="10" t="s">
        <v>16</v>
      </c>
      <c r="G16" s="11">
        <v>1.4166666666666667</v>
      </c>
      <c r="H16" s="11">
        <v>0.2050462962962963</v>
      </c>
      <c r="I16" s="7">
        <v>2</v>
      </c>
    </row>
    <row r="17" spans="1:9" ht="12" customHeight="1">
      <c r="A17" s="7">
        <v>3</v>
      </c>
      <c r="B17" s="7">
        <f ca="1" t="shared" si="0"/>
        <v>0.35064038343085646</v>
      </c>
      <c r="C17" s="8" t="s">
        <v>18</v>
      </c>
      <c r="D17" s="9">
        <v>184</v>
      </c>
      <c r="E17" s="10">
        <v>1980</v>
      </c>
      <c r="F17" s="10" t="s">
        <v>16</v>
      </c>
      <c r="G17" s="11">
        <v>2.4166666666666665</v>
      </c>
      <c r="H17" s="11">
        <v>0.21876157407407407</v>
      </c>
      <c r="I17" s="7">
        <v>3</v>
      </c>
    </row>
    <row r="18" spans="1:9" ht="12" customHeight="1">
      <c r="A18" s="7">
        <v>4</v>
      </c>
      <c r="B18" s="7">
        <f ca="1" t="shared" si="0"/>
        <v>0.6844675775861448</v>
      </c>
      <c r="C18" s="8" t="s">
        <v>19</v>
      </c>
      <c r="D18" s="9">
        <v>219</v>
      </c>
      <c r="E18" s="10">
        <v>1975</v>
      </c>
      <c r="F18" s="10" t="s">
        <v>20</v>
      </c>
      <c r="G18" s="11">
        <v>3.4166666666666665</v>
      </c>
      <c r="H18" s="11">
        <v>0.22023148148148147</v>
      </c>
      <c r="I18" s="7">
        <v>4</v>
      </c>
    </row>
    <row r="19" spans="1:9" ht="12" customHeight="1">
      <c r="A19" s="7">
        <v>5</v>
      </c>
      <c r="B19" s="7">
        <f ca="1" t="shared" si="0"/>
        <v>0.5079260329119499</v>
      </c>
      <c r="C19" s="8" t="s">
        <v>21</v>
      </c>
      <c r="D19" s="10">
        <v>151</v>
      </c>
      <c r="E19" s="10">
        <v>1960</v>
      </c>
      <c r="F19" s="10" t="s">
        <v>16</v>
      </c>
      <c r="G19" s="11">
        <v>4.416666666666667</v>
      </c>
      <c r="H19" s="11">
        <v>0.23137731481481483</v>
      </c>
      <c r="I19" s="7">
        <v>5</v>
      </c>
    </row>
    <row r="20" spans="1:9" ht="12" customHeight="1">
      <c r="A20" s="7">
        <v>6</v>
      </c>
      <c r="B20" s="7">
        <f ca="1" t="shared" si="0"/>
        <v>0.4792808560793409</v>
      </c>
      <c r="C20" s="8" t="s">
        <v>22</v>
      </c>
      <c r="D20" s="10">
        <v>111</v>
      </c>
      <c r="E20" s="10">
        <v>1965</v>
      </c>
      <c r="F20" s="10" t="s">
        <v>23</v>
      </c>
      <c r="G20" s="11">
        <v>5.416666666666667</v>
      </c>
      <c r="H20" s="11">
        <v>0.23318287037037036</v>
      </c>
      <c r="I20" s="7">
        <v>6</v>
      </c>
    </row>
    <row r="21" spans="1:9" ht="12" customHeight="1">
      <c r="A21" s="7">
        <v>7</v>
      </c>
      <c r="B21" s="7">
        <f ca="1" t="shared" si="0"/>
        <v>0.6051184399993073</v>
      </c>
      <c r="C21" s="8" t="s">
        <v>24</v>
      </c>
      <c r="D21" s="10">
        <v>172</v>
      </c>
      <c r="E21" s="10">
        <v>1982</v>
      </c>
      <c r="F21" s="10" t="s">
        <v>16</v>
      </c>
      <c r="G21" s="11">
        <v>6.416666666666667</v>
      </c>
      <c r="H21" s="11">
        <v>0.24180555555555555</v>
      </c>
      <c r="I21" s="7">
        <v>7</v>
      </c>
    </row>
    <row r="22" spans="1:9" ht="12" customHeight="1">
      <c r="A22" s="7">
        <v>8</v>
      </c>
      <c r="B22" s="7">
        <f ca="1" t="shared" si="0"/>
        <v>0.48070083808929187</v>
      </c>
      <c r="C22" s="12" t="s">
        <v>25</v>
      </c>
      <c r="D22" s="10">
        <v>276</v>
      </c>
      <c r="E22" s="9">
        <v>1995</v>
      </c>
      <c r="F22" s="10" t="s">
        <v>16</v>
      </c>
      <c r="G22" s="11">
        <v>7.416666666666667</v>
      </c>
      <c r="H22" s="11">
        <v>0.24537037037037038</v>
      </c>
      <c r="I22" s="7">
        <v>8</v>
      </c>
    </row>
    <row r="23" spans="1:9" ht="12" customHeight="1">
      <c r="A23" s="7">
        <v>9</v>
      </c>
      <c r="B23" s="7">
        <f ca="1" t="shared" si="0"/>
        <v>0.4060869221385275</v>
      </c>
      <c r="C23" s="8" t="s">
        <v>26</v>
      </c>
      <c r="D23" s="9">
        <v>131</v>
      </c>
      <c r="E23" s="10">
        <v>1995</v>
      </c>
      <c r="F23" s="10" t="s">
        <v>27</v>
      </c>
      <c r="G23" s="11">
        <v>8.416666666666666</v>
      </c>
      <c r="H23" s="11">
        <v>0.2466435185185185</v>
      </c>
      <c r="I23" s="7">
        <v>9</v>
      </c>
    </row>
    <row r="24" spans="1:9" ht="12" customHeight="1">
      <c r="A24" s="7">
        <v>10</v>
      </c>
      <c r="B24" s="7">
        <f ca="1" t="shared" si="0"/>
        <v>0.2114588211127597</v>
      </c>
      <c r="C24" s="12" t="s">
        <v>28</v>
      </c>
      <c r="D24" s="9">
        <v>95</v>
      </c>
      <c r="E24" s="9">
        <v>1969</v>
      </c>
      <c r="F24" s="9" t="s">
        <v>16</v>
      </c>
      <c r="G24" s="11">
        <v>9.416666666666666</v>
      </c>
      <c r="H24" s="11">
        <v>0.24707175925925925</v>
      </c>
      <c r="I24" s="7">
        <v>10</v>
      </c>
    </row>
    <row r="25" spans="1:9" ht="12" customHeight="1">
      <c r="A25" s="7">
        <v>11</v>
      </c>
      <c r="B25" s="7">
        <f ca="1" t="shared" si="0"/>
        <v>0.24382300015053793</v>
      </c>
      <c r="C25" s="8" t="s">
        <v>29</v>
      </c>
      <c r="D25" s="10">
        <v>140</v>
      </c>
      <c r="E25" s="10">
        <v>1974</v>
      </c>
      <c r="F25" s="9" t="s">
        <v>16</v>
      </c>
      <c r="G25" s="11">
        <v>10.416666666666666</v>
      </c>
      <c r="H25" s="11">
        <v>0.24811342592592592</v>
      </c>
      <c r="I25" s="7">
        <v>11</v>
      </c>
    </row>
    <row r="26" spans="1:9" ht="12" customHeight="1">
      <c r="A26" s="7">
        <v>12</v>
      </c>
      <c r="B26" s="7"/>
      <c r="C26" s="8" t="s">
        <v>30</v>
      </c>
      <c r="D26" s="9">
        <v>79</v>
      </c>
      <c r="E26" s="10">
        <v>1976</v>
      </c>
      <c r="F26" s="9" t="s">
        <v>16</v>
      </c>
      <c r="G26" s="11">
        <v>11.416666666666666</v>
      </c>
      <c r="H26" s="11">
        <v>0.24835648148148148</v>
      </c>
      <c r="I26" s="7">
        <v>12</v>
      </c>
    </row>
    <row r="27" spans="1:9" ht="12" customHeight="1">
      <c r="A27" s="7">
        <v>13</v>
      </c>
      <c r="B27" s="7"/>
      <c r="C27" s="8" t="s">
        <v>31</v>
      </c>
      <c r="D27" s="9">
        <v>81</v>
      </c>
      <c r="E27" s="10">
        <v>1988</v>
      </c>
      <c r="F27" s="9" t="s">
        <v>16</v>
      </c>
      <c r="G27" s="11">
        <v>12.416666666666666</v>
      </c>
      <c r="H27" s="11">
        <v>0.26533564814814814</v>
      </c>
      <c r="I27" s="7">
        <v>13</v>
      </c>
    </row>
    <row r="28" spans="1:9" ht="12" customHeight="1">
      <c r="A28" s="7">
        <v>14</v>
      </c>
      <c r="B28" s="7"/>
      <c r="C28" s="8" t="s">
        <v>32</v>
      </c>
      <c r="D28" s="9">
        <v>133</v>
      </c>
      <c r="E28" s="10">
        <v>1963</v>
      </c>
      <c r="F28" s="9" t="s">
        <v>16</v>
      </c>
      <c r="G28" s="11">
        <v>13.416666666666666</v>
      </c>
      <c r="H28" s="11">
        <v>0.26894675925925926</v>
      </c>
      <c r="I28" s="7">
        <v>14</v>
      </c>
    </row>
    <row r="29" spans="1:9" ht="12" customHeight="1">
      <c r="A29" s="7">
        <v>15</v>
      </c>
      <c r="B29" s="7">
        <f ca="1">RAND()</f>
        <v>0.12939761448797782</v>
      </c>
      <c r="C29" s="12" t="s">
        <v>33</v>
      </c>
      <c r="D29" s="9">
        <v>7</v>
      </c>
      <c r="E29" s="9">
        <v>1972</v>
      </c>
      <c r="F29" s="9" t="s">
        <v>16</v>
      </c>
      <c r="G29" s="11">
        <v>14.416666666666666</v>
      </c>
      <c r="H29" s="11">
        <v>0.2732523148148148</v>
      </c>
      <c r="I29" s="7">
        <v>15</v>
      </c>
    </row>
    <row r="30" spans="1:9" ht="12" customHeight="1">
      <c r="A30" s="7">
        <v>16</v>
      </c>
      <c r="B30" s="7">
        <f ca="1">RAND()</f>
        <v>0.9764797170280373</v>
      </c>
      <c r="C30" s="8" t="s">
        <v>34</v>
      </c>
      <c r="D30" s="10">
        <v>13</v>
      </c>
      <c r="E30" s="10">
        <v>1975</v>
      </c>
      <c r="F30" s="9" t="s">
        <v>35</v>
      </c>
      <c r="G30" s="11">
        <v>15.416666666666666</v>
      </c>
      <c r="H30" s="11">
        <v>0.3133680555555556</v>
      </c>
      <c r="I30" s="7">
        <v>16</v>
      </c>
    </row>
    <row r="31" spans="1:9" ht="12" customHeight="1">
      <c r="A31" s="7">
        <v>17</v>
      </c>
      <c r="B31" s="7"/>
      <c r="C31" s="8" t="s">
        <v>36</v>
      </c>
      <c r="D31" s="9">
        <v>37</v>
      </c>
      <c r="E31" s="10">
        <v>1978</v>
      </c>
      <c r="F31" s="9" t="s">
        <v>16</v>
      </c>
      <c r="G31" s="11">
        <v>16.416666666666668</v>
      </c>
      <c r="H31" s="11">
        <v>0.32636574074074076</v>
      </c>
      <c r="I31" s="7">
        <v>17</v>
      </c>
    </row>
    <row r="32" spans="1:9" ht="12.75">
      <c r="A32" s="7">
        <v>18</v>
      </c>
      <c r="B32" s="10"/>
      <c r="C32" s="8" t="s">
        <v>37</v>
      </c>
      <c r="D32" s="9">
        <v>161</v>
      </c>
      <c r="E32" s="10">
        <v>1974</v>
      </c>
      <c r="F32" s="9" t="s">
        <v>16</v>
      </c>
      <c r="G32" s="11">
        <v>17.416666666666668</v>
      </c>
      <c r="H32" s="11">
        <v>0.3282407407407407</v>
      </c>
      <c r="I32" s="7">
        <v>18</v>
      </c>
    </row>
    <row r="33" spans="1:9" ht="12.75">
      <c r="A33" s="7">
        <v>19</v>
      </c>
      <c r="B33" s="10"/>
      <c r="C33" s="8" t="s">
        <v>38</v>
      </c>
      <c r="D33" s="9">
        <v>70</v>
      </c>
      <c r="E33" s="10">
        <v>1984</v>
      </c>
      <c r="F33" s="9" t="s">
        <v>16</v>
      </c>
      <c r="G33" s="11">
        <v>18.416666666666668</v>
      </c>
      <c r="H33" s="11">
        <v>0.3414583333333333</v>
      </c>
      <c r="I33" s="7">
        <v>19</v>
      </c>
    </row>
    <row r="35" spans="3:5" ht="12.75">
      <c r="C35" s="13" t="s">
        <v>39</v>
      </c>
      <c r="E35" s="1" t="s">
        <v>40</v>
      </c>
    </row>
    <row r="37" spans="3:5" ht="12.75">
      <c r="C37" s="13" t="s">
        <v>41</v>
      </c>
      <c r="E37" s="1" t="s">
        <v>42</v>
      </c>
    </row>
  </sheetData>
  <sheetProtection selectLockedCells="1" selectUnlockedCells="1"/>
  <mergeCells count="19">
    <mergeCell ref="F12:F13"/>
    <mergeCell ref="G12:G13"/>
    <mergeCell ref="H12:H13"/>
    <mergeCell ref="A1:I3"/>
    <mergeCell ref="A4:I4"/>
    <mergeCell ref="A5:I5"/>
    <mergeCell ref="A6:I6"/>
    <mergeCell ref="A7:I7"/>
    <mergeCell ref="A8:I8"/>
    <mergeCell ref="I12:I13"/>
    <mergeCell ref="A14:I14"/>
    <mergeCell ref="L14:O14"/>
    <mergeCell ref="A9:D9"/>
    <mergeCell ref="A10:D10"/>
    <mergeCell ref="A11:I11"/>
    <mergeCell ref="A12:A13"/>
    <mergeCell ref="C12:C13"/>
    <mergeCell ref="D12:D13"/>
    <mergeCell ref="E12:E13"/>
  </mergeCells>
  <printOptions/>
  <pageMargins left="0.7479166666666667" right="0.7479166666666667" top="0.7083333333333334" bottom="0.5902777777777778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Евгений</cp:lastModifiedBy>
  <dcterms:created xsi:type="dcterms:W3CDTF">2017-04-13T13:05:26Z</dcterms:created>
  <dcterms:modified xsi:type="dcterms:W3CDTF">2017-04-14T15:01:54Z</dcterms:modified>
  <cp:category/>
  <cp:version/>
  <cp:contentType/>
  <cp:contentStatus/>
</cp:coreProperties>
</file>