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21075" windowHeight="1000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Лист1!$A$194:$J$224</definedName>
    <definedName name="Протокол_Результатов" localSheetId="0">Лист1!$A$1:$H$117</definedName>
  </definedNames>
  <calcPr calcId="125725" refMode="R1C1"/>
</workbook>
</file>

<file path=xl/calcChain.xml><?xml version="1.0" encoding="utf-8"?>
<calcChain xmlns="http://schemas.openxmlformats.org/spreadsheetml/2006/main">
  <c r="J42" i="1"/>
  <c r="J65"/>
  <c r="J62"/>
  <c r="J57"/>
  <c r="J64"/>
  <c r="J49"/>
  <c r="J59"/>
  <c r="J47"/>
  <c r="J82"/>
  <c r="J87"/>
  <c r="J13"/>
  <c r="J17"/>
  <c r="J15"/>
  <c r="J108"/>
  <c r="J112"/>
  <c r="J145"/>
  <c r="J187"/>
  <c r="J191"/>
  <c r="J212"/>
  <c r="J215"/>
  <c r="J207"/>
  <c r="J222"/>
  <c r="J219"/>
  <c r="J195"/>
  <c r="J197"/>
  <c r="J199"/>
  <c r="J196"/>
  <c r="J201"/>
  <c r="J200"/>
  <c r="J208"/>
  <c r="J204"/>
  <c r="J198"/>
  <c r="J203"/>
  <c r="J206"/>
  <c r="J210"/>
  <c r="J213"/>
  <c r="J214"/>
  <c r="J209"/>
  <c r="J211"/>
  <c r="J217"/>
  <c r="J218"/>
  <c r="J216"/>
  <c r="J220"/>
  <c r="J221"/>
  <c r="J223"/>
  <c r="J224"/>
  <c r="J205"/>
  <c r="J202"/>
  <c r="J179"/>
  <c r="J181"/>
  <c r="J182"/>
  <c r="J183"/>
  <c r="J186"/>
  <c r="J184"/>
  <c r="J185"/>
  <c r="J190"/>
  <c r="J189"/>
  <c r="J188"/>
  <c r="J180"/>
  <c r="J172"/>
  <c r="J171"/>
  <c r="J175"/>
  <c r="J174"/>
  <c r="J173"/>
  <c r="J170"/>
  <c r="J161"/>
  <c r="J163"/>
  <c r="J162"/>
  <c r="J164"/>
  <c r="J165"/>
  <c r="J166"/>
  <c r="J160"/>
  <c r="J150"/>
  <c r="J149"/>
  <c r="J154"/>
  <c r="J155"/>
  <c r="J151"/>
  <c r="J152"/>
  <c r="J156"/>
  <c r="J153"/>
  <c r="J142"/>
  <c r="J144"/>
  <c r="J143"/>
  <c r="J136"/>
  <c r="J138"/>
  <c r="J139"/>
  <c r="J140"/>
  <c r="J141"/>
  <c r="J137"/>
  <c r="J119"/>
  <c r="J127"/>
  <c r="J121"/>
  <c r="J132"/>
  <c r="J120"/>
  <c r="J118"/>
  <c r="J124"/>
  <c r="J122"/>
  <c r="J126"/>
  <c r="J130"/>
  <c r="J131"/>
  <c r="J128"/>
  <c r="J129"/>
  <c r="J125"/>
  <c r="J123"/>
  <c r="J107"/>
  <c r="J103"/>
  <c r="J97"/>
  <c r="J114"/>
  <c r="J95"/>
  <c r="J106"/>
  <c r="J98"/>
  <c r="J101"/>
  <c r="J113"/>
  <c r="J99"/>
  <c r="J111"/>
  <c r="J110"/>
  <c r="J109"/>
  <c r="J100"/>
  <c r="J104"/>
  <c r="J105"/>
  <c r="J102"/>
  <c r="J96"/>
  <c r="J72"/>
  <c r="J76"/>
  <c r="J80"/>
  <c r="J75"/>
  <c r="J86"/>
  <c r="J89"/>
  <c r="J77"/>
  <c r="J90"/>
  <c r="J83"/>
  <c r="J73"/>
  <c r="J71"/>
  <c r="J85"/>
  <c r="J78"/>
  <c r="J74"/>
  <c r="J70"/>
  <c r="J79"/>
  <c r="J88"/>
  <c r="J91"/>
  <c r="J81"/>
  <c r="J69"/>
  <c r="J84"/>
  <c r="J34"/>
  <c r="J30"/>
  <c r="J28"/>
  <c r="J56"/>
  <c r="J61"/>
  <c r="J44"/>
  <c r="J33"/>
  <c r="J32"/>
  <c r="J51"/>
  <c r="J38"/>
  <c r="J35"/>
  <c r="J31"/>
  <c r="J39"/>
  <c r="J46"/>
  <c r="J45"/>
  <c r="J63"/>
  <c r="J58"/>
  <c r="J52"/>
  <c r="J27"/>
  <c r="J54"/>
  <c r="J36"/>
  <c r="J29"/>
  <c r="J55"/>
  <c r="J37"/>
  <c r="J60"/>
  <c r="J48"/>
  <c r="J50"/>
  <c r="J41"/>
  <c r="J53"/>
  <c r="J40"/>
  <c r="J43"/>
  <c r="J16"/>
  <c r="J19"/>
  <c r="J11"/>
  <c r="J21"/>
  <c r="J5"/>
  <c r="J23"/>
  <c r="J20"/>
  <c r="J12"/>
  <c r="J14"/>
  <c r="J7"/>
  <c r="J10"/>
  <c r="J6"/>
  <c r="J8"/>
  <c r="J22"/>
  <c r="J9"/>
  <c r="J18"/>
  <c r="J4"/>
</calcChain>
</file>

<file path=xl/connections.xml><?xml version="1.0" encoding="utf-8"?>
<connections xmlns="http://schemas.openxmlformats.org/spreadsheetml/2006/main">
  <connection id="1" name="Подключение" type="4" refreshedVersion="3" background="1" saveData="1">
    <webPr sourceData="1" parsePre="1" consecutive="1" xl2000="1" url="file:///C:/Users/дамир/Desktop/Протокол_Результатов.htm"/>
  </connection>
</connections>
</file>

<file path=xl/sharedStrings.xml><?xml version="1.0" encoding="utf-8"?>
<sst xmlns="http://schemas.openxmlformats.org/spreadsheetml/2006/main" count="533" uniqueCount="307">
  <si>
    <t>Фамилия, имя</t>
  </si>
  <si>
    <t>Коллектив</t>
  </si>
  <si>
    <t>Безгин Илья</t>
  </si>
  <si>
    <t>Троицк</t>
  </si>
  <si>
    <t>Прис Кирилл</t>
  </si>
  <si>
    <t>Химки, ЦПСК</t>
  </si>
  <si>
    <t>Веденеев Алексей</t>
  </si>
  <si>
    <t>СДЮСШОР Бабушкино</t>
  </si>
  <si>
    <t>Горбунов Андрей</t>
  </si>
  <si>
    <t>ДЮСШ 32</t>
  </si>
  <si>
    <t>Котов Александр</t>
  </si>
  <si>
    <t>Пермь</t>
  </si>
  <si>
    <t>Бобин Алексей</t>
  </si>
  <si>
    <t>Бабушкино 81</t>
  </si>
  <si>
    <t>Кузьмин Илья</t>
  </si>
  <si>
    <t>Чехов, Спорт-Плюс</t>
  </si>
  <si>
    <t>Булов Илья</t>
  </si>
  <si>
    <t>Голованов Петр</t>
  </si>
  <si>
    <t>Фролов Андрей</t>
  </si>
  <si>
    <t>Санкт-Петербург</t>
  </si>
  <si>
    <t>Малашонок Леонид</t>
  </si>
  <si>
    <t>МГУ</t>
  </si>
  <si>
    <t>Чанышев Ренат</t>
  </si>
  <si>
    <t>Белозеров Кирилл</t>
  </si>
  <si>
    <t>Старовойтов Степан</t>
  </si>
  <si>
    <t>Бобков Олег</t>
  </si>
  <si>
    <t>Москва</t>
  </si>
  <si>
    <t>Маслов Василий</t>
  </si>
  <si>
    <t>ЛГ "Елки"</t>
  </si>
  <si>
    <t>Квал</t>
  </si>
  <si>
    <t>Плосконосов Дмитрий</t>
  </si>
  <si>
    <t>Якутия</t>
  </si>
  <si>
    <t>Корсаков Сергей</t>
  </si>
  <si>
    <t>РГУФКСиТ</t>
  </si>
  <si>
    <t>КМС</t>
  </si>
  <si>
    <t>Царев Сергей</t>
  </si>
  <si>
    <t>СК Вороново</t>
  </si>
  <si>
    <t>Чекаленко Виталий</t>
  </si>
  <si>
    <t>Skiwax</t>
  </si>
  <si>
    <t>I</t>
  </si>
  <si>
    <t>Бутылкин Николай</t>
  </si>
  <si>
    <t>Румянцево</t>
  </si>
  <si>
    <t>Сергеев Максим</t>
  </si>
  <si>
    <t>Петрозаводск</t>
  </si>
  <si>
    <t>Назаров Роман</t>
  </si>
  <si>
    <t>Чугунов Иван</t>
  </si>
  <si>
    <t>Митин Дмитрий</t>
  </si>
  <si>
    <t>Рязань</t>
  </si>
  <si>
    <t>Карасев Виктор</t>
  </si>
  <si>
    <t>Белгород</t>
  </si>
  <si>
    <t>Сабирзянов Артем</t>
  </si>
  <si>
    <t>ФСО Москва</t>
  </si>
  <si>
    <t>Зыков Виталий</t>
  </si>
  <si>
    <t>Анфилов Александр</t>
  </si>
  <si>
    <t>Криволапов Александр</t>
  </si>
  <si>
    <t>Клюквин Дмитрий</t>
  </si>
  <si>
    <t>МС</t>
  </si>
  <si>
    <t>Балыков Олег</t>
  </si>
  <si>
    <t>Скворцов Антон</t>
  </si>
  <si>
    <t>Динамо</t>
  </si>
  <si>
    <t>Власов Юрий</t>
  </si>
  <si>
    <t>Лично</t>
  </si>
  <si>
    <t>Полукаров Алексей</t>
  </si>
  <si>
    <t>Кривошеев Антон</t>
  </si>
  <si>
    <t>Реутов</t>
  </si>
  <si>
    <t>Стыркин Михаил</t>
  </si>
  <si>
    <t>Ногинск</t>
  </si>
  <si>
    <t>Здвижков Александр</t>
  </si>
  <si>
    <t>Конышев Дмитрий</t>
  </si>
  <si>
    <t>Кутузов Дмитрий</t>
  </si>
  <si>
    <t>Смильгин Михаил</t>
  </si>
  <si>
    <t>ПСТГУ</t>
  </si>
  <si>
    <t>Щепеткин Алексей</t>
  </si>
  <si>
    <t>Краснознаменск</t>
  </si>
  <si>
    <t>Королев Владимир</t>
  </si>
  <si>
    <t>Жуковский</t>
  </si>
  <si>
    <t>Неверов Николай</t>
  </si>
  <si>
    <t>Петрозаводск Стимул</t>
  </si>
  <si>
    <t>Бугера Руслан</t>
  </si>
  <si>
    <t>Гожий Евгений</t>
  </si>
  <si>
    <t>Милованов Михаил</t>
  </si>
  <si>
    <t>Зеленоград</t>
  </si>
  <si>
    <t>Белов Владимир</t>
  </si>
  <si>
    <t>Машинистов Сергей</t>
  </si>
  <si>
    <t>Воробьев Виктор</t>
  </si>
  <si>
    <t>Незванов Юрий</t>
  </si>
  <si>
    <t>Сергиев-Посад</t>
  </si>
  <si>
    <t>Ильичев Эдуард</t>
  </si>
  <si>
    <t>Выкса Нижегородская</t>
  </si>
  <si>
    <t>Аникин Александр</t>
  </si>
  <si>
    <t>СВПО</t>
  </si>
  <si>
    <t>Гришин Юрий</t>
  </si>
  <si>
    <t>II</t>
  </si>
  <si>
    <t>Саломащенко Сергей</t>
  </si>
  <si>
    <t>Люмаров Георгий</t>
  </si>
  <si>
    <t>Омельчук Михаил</t>
  </si>
  <si>
    <t>Солнечногорск</t>
  </si>
  <si>
    <t>Журавлев Денис</t>
  </si>
  <si>
    <t>Подобедов Олег</t>
  </si>
  <si>
    <t>Ski 76 TEAM</t>
  </si>
  <si>
    <t>Медведев Николай</t>
  </si>
  <si>
    <t>Ярославль</t>
  </si>
  <si>
    <t>Ильвовский Алексей</t>
  </si>
  <si>
    <t>Воронин Константини</t>
  </si>
  <si>
    <t>Королев</t>
  </si>
  <si>
    <t>Грязнов Александр</t>
  </si>
  <si>
    <t>Нижний Новгорд</t>
  </si>
  <si>
    <t>Клинетский Евгений</t>
  </si>
  <si>
    <t>Феоктистов Михаил</t>
  </si>
  <si>
    <t>Котов Вячеслав</t>
  </si>
  <si>
    <t>Локомотив</t>
  </si>
  <si>
    <t>Филиппов Александр</t>
  </si>
  <si>
    <t>Серпухов</t>
  </si>
  <si>
    <t>Доценко Виктор</t>
  </si>
  <si>
    <t>Долгопрудный</t>
  </si>
  <si>
    <t>Фомин Александр</t>
  </si>
  <si>
    <t>Раменское</t>
  </si>
  <si>
    <t>Кирст Николай</t>
  </si>
  <si>
    <t>Щипанский Владимир</t>
  </si>
  <si>
    <t>Сейкст Юрий</t>
  </si>
  <si>
    <t>Позднаков Сергей</t>
  </si>
  <si>
    <t>Воронов Сергей</t>
  </si>
  <si>
    <t>Михаровский Владимир</t>
  </si>
  <si>
    <t>Логвенков Анатолий</t>
  </si>
  <si>
    <t>Заводский Борис</t>
  </si>
  <si>
    <t>с/к Манжосова</t>
  </si>
  <si>
    <t>Главный секретарь</t>
  </si>
  <si>
    <t>Место</t>
  </si>
  <si>
    <t>Номер</t>
  </si>
  <si>
    <t>Г.р.</t>
  </si>
  <si>
    <t>Категория Юниоры</t>
  </si>
  <si>
    <t>Категория Мастер 1</t>
  </si>
  <si>
    <t>Категория  Мастер 2</t>
  </si>
  <si>
    <t>Категория Мужчины</t>
  </si>
  <si>
    <t>Москва, Буревестник</t>
  </si>
  <si>
    <t>Тучково</t>
  </si>
  <si>
    <t>Кстово</t>
  </si>
  <si>
    <t>Тишкин Илья</t>
  </si>
  <si>
    <t>6 мая</t>
  </si>
  <si>
    <t>7 мая</t>
  </si>
  <si>
    <t>8 мая</t>
  </si>
  <si>
    <t>Абдурахманов Евгений</t>
  </si>
  <si>
    <t>СК "Кант"</t>
  </si>
  <si>
    <t>Меликов Андрей</t>
  </si>
  <si>
    <t>Орехов Сергей</t>
  </si>
  <si>
    <t>Михалицын Максим</t>
  </si>
  <si>
    <t>Ильвовский Дмитрий</t>
  </si>
  <si>
    <t>Воронин Дмитрий</t>
  </si>
  <si>
    <t>Про-тренер</t>
  </si>
  <si>
    <t>Лёдов Игорь</t>
  </si>
  <si>
    <t>Кондратьев Константин</t>
  </si>
  <si>
    <t>Пересвет</t>
  </si>
  <si>
    <t>Кольтеров Сергей</t>
  </si>
  <si>
    <t>Категория Юниорки</t>
  </si>
  <si>
    <t>Привезенцева Мария</t>
  </si>
  <si>
    <t>ЛК Наседкина</t>
  </si>
  <si>
    <t>Коновалова Елизавета</t>
  </si>
  <si>
    <t>Балабина Юлия</t>
  </si>
  <si>
    <t>Шмелева Дарья</t>
  </si>
  <si>
    <t>Писаренко Анастасия</t>
  </si>
  <si>
    <t>Pro-Trener</t>
  </si>
  <si>
    <t>Соколова Кристина</t>
  </si>
  <si>
    <t>Тюмень</t>
  </si>
  <si>
    <t>Авдеева Мария</t>
  </si>
  <si>
    <t>СДЮШОР 81</t>
  </si>
  <si>
    <t>Свиридченкова Екатерина</t>
  </si>
  <si>
    <t>Гаврилова Татьяна</t>
  </si>
  <si>
    <t>Царькова Полина</t>
  </si>
  <si>
    <t>Юн. Мос., Луч</t>
  </si>
  <si>
    <t>Усманова Валерия</t>
  </si>
  <si>
    <t>Тушино 101</t>
  </si>
  <si>
    <t>Ухова Юлия</t>
  </si>
  <si>
    <t>Луч</t>
  </si>
  <si>
    <t>Кутузова Анна</t>
  </si>
  <si>
    <t>Категория Женщины</t>
  </si>
  <si>
    <t>Веденеева Елена</t>
  </si>
  <si>
    <t>Юность Москвы</t>
  </si>
  <si>
    <t>МСМК</t>
  </si>
  <si>
    <t>Конохова Ксения</t>
  </si>
  <si>
    <t>Московская область</t>
  </si>
  <si>
    <t>Першакова Алиса</t>
  </si>
  <si>
    <t>Одинцово, СДЮСШОР</t>
  </si>
  <si>
    <t>Прохорова Варвара</t>
  </si>
  <si>
    <t>Прилуцкая Антонина</t>
  </si>
  <si>
    <t>Привезенцева Елена</t>
  </si>
  <si>
    <t>Комарова Оксана</t>
  </si>
  <si>
    <t>Ещенко Полина</t>
  </si>
  <si>
    <t>Москва Локомотив</t>
  </si>
  <si>
    <t>Категория Ветераны 1 группы</t>
  </si>
  <si>
    <t>Елисеев Александр</t>
  </si>
  <si>
    <t>Гуляев Виктор</t>
  </si>
  <si>
    <t>с/к Ромашково</t>
  </si>
  <si>
    <t>Мошкарев Михаил</t>
  </si>
  <si>
    <t>Калининград</t>
  </si>
  <si>
    <t>Головко Валерий</t>
  </si>
  <si>
    <t>Носов Владимир</t>
  </si>
  <si>
    <t>Зарецкий Александр</t>
  </si>
  <si>
    <t>Камалетдинов Рушат</t>
  </si>
  <si>
    <t>Щелоков Алексей</t>
  </si>
  <si>
    <t>Категория Ветераны 2 группы</t>
  </si>
  <si>
    <t>Мазин Григорий</t>
  </si>
  <si>
    <t>Смелов Александр</t>
  </si>
  <si>
    <t>Зайцев Виктор</t>
  </si>
  <si>
    <t>Истра</t>
  </si>
  <si>
    <t>Фомин Валентин</t>
  </si>
  <si>
    <t>Красногорск</t>
  </si>
  <si>
    <t>Королева Вера</t>
  </si>
  <si>
    <t>Митин Василий</t>
  </si>
  <si>
    <t>Монино</t>
  </si>
  <si>
    <t>Категория Ветераны 3 группы</t>
  </si>
  <si>
    <t>Твердохлеб Борис</t>
  </si>
  <si>
    <t>Степанов Александр</t>
  </si>
  <si>
    <t>Петухов Алексей</t>
  </si>
  <si>
    <t>МКЛЛС</t>
  </si>
  <si>
    <t>Белоцерковский Владлен</t>
  </si>
  <si>
    <t>Бобылев Константин</t>
  </si>
  <si>
    <t>Толочко Маргарита</t>
  </si>
  <si>
    <t>Широкова Анастасия</t>
  </si>
  <si>
    <t>Воронина Анастасия</t>
  </si>
  <si>
    <t>Копосов Александр</t>
  </si>
  <si>
    <t>Радцев Виктор</t>
  </si>
  <si>
    <t>ДЮСШ Олимп</t>
  </si>
  <si>
    <t>Зломанова Виктория</t>
  </si>
  <si>
    <t>Витязь</t>
  </si>
  <si>
    <t>Матис Юлия</t>
  </si>
  <si>
    <t>Лунево, СДЮСШОР</t>
  </si>
  <si>
    <t>Селиверстова Анастасия</t>
  </si>
  <si>
    <t>СДЮШОР 32</t>
  </si>
  <si>
    <t>Елисеева Александра</t>
  </si>
  <si>
    <t>Феоктистова Татьяна</t>
  </si>
  <si>
    <t>Лебедева Варвара</t>
  </si>
  <si>
    <t>Олейник Ксения</t>
  </si>
  <si>
    <t>Орехова Олеся</t>
  </si>
  <si>
    <t>Тарасова Оксана</t>
  </si>
  <si>
    <t>Лебедева Арина</t>
  </si>
  <si>
    <t>Елки</t>
  </si>
  <si>
    <t>Копалкина Мария</t>
  </si>
  <si>
    <t xml:space="preserve">Категория Девочки </t>
  </si>
  <si>
    <t xml:space="preserve">8 мая </t>
  </si>
  <si>
    <t>Мужицкий Александр</t>
  </si>
  <si>
    <t>Дюсш 32</t>
  </si>
  <si>
    <t>Игнатьев Валерий</t>
  </si>
  <si>
    <t>Чернов Арсений</t>
  </si>
  <si>
    <t>Поляков Максим</t>
  </si>
  <si>
    <t>Букалеров-Кашапов Николай</t>
  </si>
  <si>
    <t>ДЮСШ Зоркий</t>
  </si>
  <si>
    <t>Ходжич Алексей</t>
  </si>
  <si>
    <t>Чернов Георгий</t>
  </si>
  <si>
    <t>Кирилкин Владимир</t>
  </si>
  <si>
    <t>Ахметов Александр</t>
  </si>
  <si>
    <t>Манулычев Александр</t>
  </si>
  <si>
    <t>Лунево, СДЮСШОР 111</t>
  </si>
  <si>
    <t>Голубев Сергей</t>
  </si>
  <si>
    <t>Ковалев Алексей</t>
  </si>
  <si>
    <t>Солдатов Максим</t>
  </si>
  <si>
    <t>Трудолюбов Ярослав</t>
  </si>
  <si>
    <t>Михлин Артем</t>
  </si>
  <si>
    <t>Сергеев Никита</t>
  </si>
  <si>
    <t>Кравец Глеб</t>
  </si>
  <si>
    <t>Афросин Максим</t>
  </si>
  <si>
    <t>Лысов Владимир</t>
  </si>
  <si>
    <t>Захаров Даниил</t>
  </si>
  <si>
    <t>Сахаров Илья</t>
  </si>
  <si>
    <t>Хамзин Ильнур</t>
  </si>
  <si>
    <t>Поваляев Никита</t>
  </si>
  <si>
    <t>Гольмаков Михаил</t>
  </si>
  <si>
    <t>Категория Юноши</t>
  </si>
  <si>
    <t>Шмидт Евгений</t>
  </si>
  <si>
    <t>Главный судья</t>
  </si>
  <si>
    <t xml:space="preserve">                          Соковиков С.С</t>
  </si>
  <si>
    <t xml:space="preserve">                      Артамонова И.А.</t>
  </si>
  <si>
    <t>Игнашин Никита</t>
  </si>
  <si>
    <t>Ильичевский ЦДТ</t>
  </si>
  <si>
    <t>Первушин Михаил</t>
  </si>
  <si>
    <t>Буревестник</t>
  </si>
  <si>
    <t>Ксенофонтов Сергей</t>
  </si>
  <si>
    <t>Матренцев Михаил</t>
  </si>
  <si>
    <t>Исаев Иван</t>
  </si>
  <si>
    <t>Альфа-Битца</t>
  </si>
  <si>
    <t>Шеховцов Валерий</t>
  </si>
  <si>
    <t>ГУ ЦСП "Луч"</t>
  </si>
  <si>
    <t>Ижутина Елена</t>
  </si>
  <si>
    <t>Болякова Ирина</t>
  </si>
  <si>
    <t>Воскресенск</t>
  </si>
  <si>
    <t>Копалкина Анна</t>
  </si>
  <si>
    <t>Дуженко Евгений</t>
  </si>
  <si>
    <t>Жданюк Алексей</t>
  </si>
  <si>
    <t xml:space="preserve">Пантюхин Андрей </t>
  </si>
  <si>
    <t>СДЮШОР ВИТЯЗЬ</t>
  </si>
  <si>
    <t>Ямбаев Илья</t>
  </si>
  <si>
    <t>Тюрин Александр</t>
  </si>
  <si>
    <t>СК "Луч"</t>
  </si>
  <si>
    <t>Петрозаводск ЭкипЦентр</t>
  </si>
  <si>
    <t>Палехов Алексей</t>
  </si>
  <si>
    <t>Четырин Илья</t>
  </si>
  <si>
    <t>Овчинников Илья</t>
  </si>
  <si>
    <t>НИИ Восход 24</t>
  </si>
  <si>
    <t>Махмутов Ильгам</t>
  </si>
  <si>
    <t>Марченков Иван</t>
  </si>
  <si>
    <t>Подольск СДЮШОР</t>
  </si>
  <si>
    <t>Порохов Вячеслав</t>
  </si>
  <si>
    <t>Электроугли</t>
  </si>
  <si>
    <t>Краснов Андрей</t>
  </si>
  <si>
    <t>Шварц Михаил</t>
  </si>
  <si>
    <t>Москва ДЮСШ 32</t>
  </si>
  <si>
    <t>Сумма</t>
  </si>
  <si>
    <t>ПРОТОКОЛ                                                                                                                                                                                                                                              КУБКА ПОБЕДЫ 2012 ПО ЛЫЖЕРОЛЛЕРАМ                                                                                                                                                                                           (1 ЭТАП КУБКА МОСКВЫ)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</si>
</sst>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3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Протокол_Результатов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27"/>
  <sheetViews>
    <sheetView tabSelected="1" topLeftCell="A26" workbookViewId="0">
      <selection activeCell="J32" sqref="J32"/>
    </sheetView>
  </sheetViews>
  <sheetFormatPr defaultRowHeight="15"/>
  <cols>
    <col min="1" max="1" width="6.42578125" customWidth="1"/>
    <col min="2" max="2" width="27.140625" customWidth="1"/>
    <col min="3" max="3" width="9.5703125" customWidth="1"/>
    <col min="4" max="4" width="5.28515625" customWidth="1"/>
    <col min="5" max="5" width="6.85546875" customWidth="1"/>
    <col min="6" max="7" width="5.85546875" customWidth="1"/>
    <col min="8" max="8" width="6" customWidth="1"/>
    <col min="9" max="9" width="5.85546875" customWidth="1"/>
    <col min="10" max="10" width="7.5703125" customWidth="1"/>
  </cols>
  <sheetData>
    <row r="1" spans="1:10" s="4" customFormat="1" ht="48.75" customHeight="1">
      <c r="A1" s="5" t="s">
        <v>306</v>
      </c>
      <c r="B1" s="5"/>
      <c r="C1" s="5"/>
      <c r="D1" s="5"/>
      <c r="E1" s="5"/>
      <c r="F1" s="5"/>
      <c r="G1" s="5"/>
      <c r="H1" s="5"/>
      <c r="I1" s="5"/>
      <c r="J1" s="5"/>
    </row>
    <row r="2" spans="1:10" s="1" customFormat="1">
      <c r="A2" s="1" t="s">
        <v>130</v>
      </c>
    </row>
    <row r="3" spans="1:10" s="4" customFormat="1">
      <c r="A3" s="4" t="s">
        <v>127</v>
      </c>
      <c r="B3" s="4" t="s">
        <v>0</v>
      </c>
      <c r="C3" s="4" t="s">
        <v>1</v>
      </c>
      <c r="D3" s="4" t="s">
        <v>29</v>
      </c>
      <c r="E3" s="4" t="s">
        <v>128</v>
      </c>
      <c r="F3" s="4" t="s">
        <v>129</v>
      </c>
      <c r="G3" s="4" t="s">
        <v>138</v>
      </c>
      <c r="H3" s="4" t="s">
        <v>139</v>
      </c>
      <c r="I3" s="4" t="s">
        <v>140</v>
      </c>
      <c r="J3" s="4" t="s">
        <v>305</v>
      </c>
    </row>
    <row r="4" spans="1:10">
      <c r="A4">
        <v>1</v>
      </c>
      <c r="B4" t="s">
        <v>2</v>
      </c>
      <c r="C4" t="s">
        <v>304</v>
      </c>
      <c r="E4">
        <v>42</v>
      </c>
      <c r="F4">
        <v>1995</v>
      </c>
      <c r="G4">
        <v>16</v>
      </c>
      <c r="H4">
        <v>10</v>
      </c>
      <c r="I4">
        <v>15</v>
      </c>
      <c r="J4">
        <f t="shared" ref="J4:J23" si="0">SUM(G4:I4)</f>
        <v>41</v>
      </c>
    </row>
    <row r="5" spans="1:10">
      <c r="A5">
        <v>2</v>
      </c>
      <c r="B5" t="s">
        <v>4</v>
      </c>
      <c r="C5" t="s">
        <v>5</v>
      </c>
      <c r="E5">
        <v>2</v>
      </c>
      <c r="F5">
        <v>1993</v>
      </c>
      <c r="G5">
        <v>15</v>
      </c>
      <c r="H5">
        <v>9</v>
      </c>
      <c r="I5">
        <v>14</v>
      </c>
      <c r="J5">
        <f t="shared" si="0"/>
        <v>38</v>
      </c>
    </row>
    <row r="6" spans="1:10">
      <c r="A6">
        <v>3</v>
      </c>
      <c r="B6" t="s">
        <v>6</v>
      </c>
      <c r="C6" t="s">
        <v>7</v>
      </c>
      <c r="E6">
        <v>24</v>
      </c>
      <c r="F6">
        <v>1995</v>
      </c>
      <c r="G6">
        <v>14</v>
      </c>
      <c r="H6">
        <v>8</v>
      </c>
      <c r="I6">
        <v>10</v>
      </c>
      <c r="J6">
        <f t="shared" si="0"/>
        <v>32</v>
      </c>
    </row>
    <row r="7" spans="1:10">
      <c r="A7">
        <v>4</v>
      </c>
      <c r="B7" t="s">
        <v>8</v>
      </c>
      <c r="C7" t="s">
        <v>9</v>
      </c>
      <c r="E7">
        <v>111</v>
      </c>
      <c r="F7">
        <v>1994</v>
      </c>
      <c r="G7">
        <v>13</v>
      </c>
      <c r="H7">
        <v>7</v>
      </c>
      <c r="I7">
        <v>8</v>
      </c>
      <c r="J7">
        <f t="shared" si="0"/>
        <v>28</v>
      </c>
    </row>
    <row r="8" spans="1:10">
      <c r="A8">
        <v>5</v>
      </c>
      <c r="B8" t="s">
        <v>16</v>
      </c>
      <c r="C8" t="s">
        <v>7</v>
      </c>
      <c r="E8">
        <v>43</v>
      </c>
      <c r="F8">
        <v>1993</v>
      </c>
      <c r="G8">
        <v>9</v>
      </c>
      <c r="H8">
        <v>6</v>
      </c>
      <c r="I8">
        <v>11</v>
      </c>
      <c r="J8">
        <f t="shared" si="0"/>
        <v>26</v>
      </c>
    </row>
    <row r="9" spans="1:10">
      <c r="A9">
        <v>6</v>
      </c>
      <c r="B9" t="s">
        <v>12</v>
      </c>
      <c r="C9" t="s">
        <v>13</v>
      </c>
      <c r="E9">
        <v>29</v>
      </c>
      <c r="F9">
        <v>1994</v>
      </c>
      <c r="G9">
        <v>11</v>
      </c>
      <c r="H9">
        <v>5</v>
      </c>
      <c r="I9">
        <v>7</v>
      </c>
      <c r="J9">
        <f t="shared" si="0"/>
        <v>23</v>
      </c>
    </row>
    <row r="10" spans="1:10">
      <c r="A10">
        <v>7</v>
      </c>
      <c r="B10" t="s">
        <v>17</v>
      </c>
      <c r="E10">
        <v>69</v>
      </c>
      <c r="F10">
        <v>1996</v>
      </c>
      <c r="G10">
        <v>8</v>
      </c>
      <c r="H10">
        <v>2</v>
      </c>
      <c r="I10">
        <v>6</v>
      </c>
      <c r="J10">
        <f t="shared" si="0"/>
        <v>16</v>
      </c>
    </row>
    <row r="11" spans="1:10">
      <c r="A11">
        <v>8</v>
      </c>
      <c r="B11" t="s">
        <v>137</v>
      </c>
      <c r="E11">
        <v>87</v>
      </c>
      <c r="F11">
        <v>1997</v>
      </c>
      <c r="G11">
        <v>7</v>
      </c>
      <c r="H11">
        <v>4</v>
      </c>
      <c r="I11">
        <v>4</v>
      </c>
      <c r="J11">
        <f t="shared" si="0"/>
        <v>15</v>
      </c>
    </row>
    <row r="12" spans="1:10">
      <c r="A12">
        <v>8</v>
      </c>
      <c r="B12" t="s">
        <v>14</v>
      </c>
      <c r="C12" t="s">
        <v>15</v>
      </c>
      <c r="E12">
        <v>60</v>
      </c>
      <c r="F12">
        <v>1995</v>
      </c>
      <c r="G12">
        <v>10</v>
      </c>
      <c r="I12">
        <v>5</v>
      </c>
      <c r="J12">
        <f t="shared" si="0"/>
        <v>15</v>
      </c>
    </row>
    <row r="13" spans="1:10">
      <c r="A13">
        <v>10</v>
      </c>
      <c r="B13" t="s">
        <v>276</v>
      </c>
      <c r="C13" t="s">
        <v>272</v>
      </c>
      <c r="E13">
        <v>90</v>
      </c>
      <c r="F13">
        <v>1995</v>
      </c>
      <c r="I13">
        <v>13</v>
      </c>
      <c r="J13">
        <f t="shared" si="0"/>
        <v>13</v>
      </c>
    </row>
    <row r="14" spans="1:10">
      <c r="A14">
        <v>11</v>
      </c>
      <c r="B14" t="s">
        <v>10</v>
      </c>
      <c r="C14" t="s">
        <v>11</v>
      </c>
      <c r="E14">
        <v>6</v>
      </c>
      <c r="F14">
        <v>1994</v>
      </c>
      <c r="G14">
        <v>12</v>
      </c>
      <c r="J14">
        <f t="shared" si="0"/>
        <v>12</v>
      </c>
    </row>
    <row r="15" spans="1:10">
      <c r="A15">
        <v>11</v>
      </c>
      <c r="B15" t="s">
        <v>290</v>
      </c>
      <c r="C15" t="s">
        <v>291</v>
      </c>
      <c r="E15">
        <v>109</v>
      </c>
      <c r="F15">
        <v>1992</v>
      </c>
      <c r="I15">
        <v>12</v>
      </c>
      <c r="J15">
        <f t="shared" si="0"/>
        <v>12</v>
      </c>
    </row>
    <row r="16" spans="1:10">
      <c r="A16">
        <v>13</v>
      </c>
      <c r="B16" t="s">
        <v>22</v>
      </c>
      <c r="C16" t="s">
        <v>13</v>
      </c>
      <c r="D16" t="s">
        <v>39</v>
      </c>
      <c r="E16">
        <v>35</v>
      </c>
      <c r="F16">
        <v>1995</v>
      </c>
      <c r="G16">
        <v>5</v>
      </c>
      <c r="H16">
        <v>3</v>
      </c>
      <c r="I16">
        <v>2</v>
      </c>
      <c r="J16">
        <f t="shared" si="0"/>
        <v>10</v>
      </c>
    </row>
    <row r="17" spans="1:10">
      <c r="A17">
        <v>14</v>
      </c>
      <c r="B17" t="s">
        <v>287</v>
      </c>
      <c r="C17" t="s">
        <v>288</v>
      </c>
      <c r="E17">
        <v>106</v>
      </c>
      <c r="F17">
        <v>1993</v>
      </c>
      <c r="I17">
        <v>9</v>
      </c>
      <c r="J17">
        <f t="shared" si="0"/>
        <v>9</v>
      </c>
    </row>
    <row r="18" spans="1:10">
      <c r="A18">
        <v>15</v>
      </c>
      <c r="B18" t="s">
        <v>23</v>
      </c>
      <c r="C18" t="s">
        <v>13</v>
      </c>
      <c r="E18">
        <v>31</v>
      </c>
      <c r="F18">
        <v>1997</v>
      </c>
      <c r="G18">
        <v>4</v>
      </c>
      <c r="H18">
        <v>1</v>
      </c>
      <c r="I18">
        <v>3</v>
      </c>
      <c r="J18">
        <f t="shared" si="0"/>
        <v>8</v>
      </c>
    </row>
    <row r="19" spans="1:10">
      <c r="A19">
        <v>16</v>
      </c>
      <c r="B19" t="s">
        <v>18</v>
      </c>
      <c r="C19" t="s">
        <v>19</v>
      </c>
      <c r="E19">
        <v>17</v>
      </c>
      <c r="F19">
        <v>1988</v>
      </c>
      <c r="G19">
        <v>7</v>
      </c>
      <c r="J19">
        <f t="shared" si="0"/>
        <v>7</v>
      </c>
    </row>
    <row r="20" spans="1:10">
      <c r="A20">
        <v>17</v>
      </c>
      <c r="B20" t="s">
        <v>20</v>
      </c>
      <c r="C20" t="s">
        <v>21</v>
      </c>
      <c r="E20">
        <v>68</v>
      </c>
      <c r="F20">
        <v>1994</v>
      </c>
      <c r="G20">
        <v>6</v>
      </c>
      <c r="J20">
        <f t="shared" si="0"/>
        <v>6</v>
      </c>
    </row>
    <row r="21" spans="1:10">
      <c r="A21">
        <v>18</v>
      </c>
      <c r="B21" t="s">
        <v>24</v>
      </c>
      <c r="C21" t="s">
        <v>13</v>
      </c>
      <c r="E21">
        <v>44</v>
      </c>
      <c r="F21">
        <v>1995</v>
      </c>
      <c r="G21">
        <v>3</v>
      </c>
      <c r="J21">
        <f t="shared" si="0"/>
        <v>3</v>
      </c>
    </row>
    <row r="22" spans="1:10">
      <c r="A22">
        <v>19</v>
      </c>
      <c r="B22" t="s">
        <v>25</v>
      </c>
      <c r="C22" t="s">
        <v>26</v>
      </c>
      <c r="E22">
        <v>50</v>
      </c>
      <c r="F22">
        <v>1997</v>
      </c>
      <c r="G22">
        <v>2</v>
      </c>
      <c r="J22">
        <f t="shared" si="0"/>
        <v>2</v>
      </c>
    </row>
    <row r="23" spans="1:10">
      <c r="A23">
        <v>20</v>
      </c>
      <c r="B23" t="s">
        <v>27</v>
      </c>
      <c r="C23" t="s">
        <v>28</v>
      </c>
      <c r="E23">
        <v>48</v>
      </c>
      <c r="F23">
        <v>1997</v>
      </c>
      <c r="G23">
        <v>1</v>
      </c>
      <c r="I23">
        <v>1</v>
      </c>
      <c r="J23">
        <f t="shared" si="0"/>
        <v>2</v>
      </c>
    </row>
    <row r="25" spans="1:10" s="1" customFormat="1" ht="16.5" customHeight="1">
      <c r="A25" s="1" t="s">
        <v>133</v>
      </c>
    </row>
    <row r="26" spans="1:10" s="4" customFormat="1">
      <c r="A26" s="4" t="s">
        <v>127</v>
      </c>
      <c r="B26" s="4" t="s">
        <v>0</v>
      </c>
      <c r="C26" s="4" t="s">
        <v>1</v>
      </c>
      <c r="D26" s="4" t="s">
        <v>29</v>
      </c>
      <c r="E26" s="4" t="s">
        <v>128</v>
      </c>
      <c r="F26" s="4" t="s">
        <v>129</v>
      </c>
      <c r="G26" s="4" t="s">
        <v>138</v>
      </c>
      <c r="H26" s="4" t="s">
        <v>139</v>
      </c>
      <c r="I26" s="4" t="s">
        <v>140</v>
      </c>
      <c r="J26" s="4" t="s">
        <v>305</v>
      </c>
    </row>
    <row r="27" spans="1:10" ht="16.5" customHeight="1">
      <c r="A27">
        <v>1</v>
      </c>
      <c r="B27" t="s">
        <v>32</v>
      </c>
      <c r="C27" t="s">
        <v>280</v>
      </c>
      <c r="D27" t="s">
        <v>34</v>
      </c>
      <c r="E27">
        <v>15</v>
      </c>
      <c r="F27">
        <v>1991</v>
      </c>
      <c r="G27">
        <v>24</v>
      </c>
      <c r="H27">
        <v>15</v>
      </c>
      <c r="I27">
        <v>24</v>
      </c>
      <c r="J27">
        <f t="shared" ref="J27:J65" si="1">SUM(G27:I27)</f>
        <v>63</v>
      </c>
    </row>
    <row r="28" spans="1:10" ht="16.5" customHeight="1">
      <c r="A28">
        <v>2</v>
      </c>
      <c r="B28" t="s">
        <v>35</v>
      </c>
      <c r="C28" t="s">
        <v>36</v>
      </c>
      <c r="E28">
        <v>78</v>
      </c>
      <c r="F28">
        <v>1990</v>
      </c>
      <c r="G28">
        <v>23</v>
      </c>
      <c r="H28">
        <v>11</v>
      </c>
      <c r="I28">
        <v>19</v>
      </c>
      <c r="J28">
        <f>SUM(G28:I28)</f>
        <v>53</v>
      </c>
    </row>
    <row r="29" spans="1:10" ht="16.5" customHeight="1">
      <c r="A29">
        <v>3</v>
      </c>
      <c r="B29" t="s">
        <v>48</v>
      </c>
      <c r="C29" t="s">
        <v>49</v>
      </c>
      <c r="E29">
        <v>52</v>
      </c>
      <c r="F29">
        <v>1989</v>
      </c>
      <c r="G29">
        <v>16</v>
      </c>
      <c r="H29">
        <v>17</v>
      </c>
      <c r="I29">
        <v>18</v>
      </c>
      <c r="J29">
        <f>SUM(G29:I29)</f>
        <v>51</v>
      </c>
    </row>
    <row r="30" spans="1:10" ht="16.5" customHeight="1">
      <c r="A30">
        <v>4</v>
      </c>
      <c r="B30" t="s">
        <v>37</v>
      </c>
      <c r="C30" t="s">
        <v>38</v>
      </c>
      <c r="D30" t="s">
        <v>39</v>
      </c>
      <c r="E30">
        <v>64</v>
      </c>
      <c r="F30">
        <v>1990</v>
      </c>
      <c r="G30">
        <v>22</v>
      </c>
      <c r="H30">
        <v>3</v>
      </c>
      <c r="I30">
        <v>22</v>
      </c>
      <c r="J30">
        <f>SUM(G30:I30)</f>
        <v>47</v>
      </c>
    </row>
    <row r="31" spans="1:10" ht="16.5" customHeight="1">
      <c r="A31">
        <v>5</v>
      </c>
      <c r="B31" t="s">
        <v>44</v>
      </c>
      <c r="C31" t="s">
        <v>43</v>
      </c>
      <c r="D31" t="s">
        <v>34</v>
      </c>
      <c r="E31">
        <v>75</v>
      </c>
      <c r="F31">
        <v>1974</v>
      </c>
      <c r="G31">
        <v>19</v>
      </c>
      <c r="H31">
        <v>10</v>
      </c>
      <c r="I31">
        <v>16</v>
      </c>
      <c r="J31">
        <f>SUM(G31:I31)</f>
        <v>45</v>
      </c>
    </row>
    <row r="32" spans="1:10" ht="16.5" customHeight="1">
      <c r="A32">
        <v>6</v>
      </c>
      <c r="B32" t="s">
        <v>50</v>
      </c>
      <c r="C32" t="s">
        <v>51</v>
      </c>
      <c r="D32" t="s">
        <v>34</v>
      </c>
      <c r="E32">
        <v>7</v>
      </c>
      <c r="F32">
        <v>1981</v>
      </c>
      <c r="G32">
        <v>15</v>
      </c>
      <c r="H32">
        <v>16</v>
      </c>
      <c r="I32">
        <v>13</v>
      </c>
      <c r="J32">
        <f>SUM(G32:I32)</f>
        <v>44</v>
      </c>
    </row>
    <row r="33" spans="1:10" ht="16.5" customHeight="1">
      <c r="A33">
        <v>7</v>
      </c>
      <c r="B33" t="s">
        <v>42</v>
      </c>
      <c r="C33" t="s">
        <v>43</v>
      </c>
      <c r="D33" t="s">
        <v>34</v>
      </c>
      <c r="E33">
        <v>73</v>
      </c>
      <c r="F33">
        <v>1973</v>
      </c>
      <c r="G33">
        <v>20</v>
      </c>
      <c r="H33">
        <v>9</v>
      </c>
      <c r="I33">
        <v>11</v>
      </c>
      <c r="J33">
        <f>SUM(G33:I33)</f>
        <v>40</v>
      </c>
    </row>
    <row r="34" spans="1:10" ht="16.5" customHeight="1">
      <c r="A34">
        <v>8</v>
      </c>
      <c r="B34" t="s">
        <v>45</v>
      </c>
      <c r="C34" t="s">
        <v>134</v>
      </c>
      <c r="E34">
        <v>77</v>
      </c>
      <c r="F34">
        <v>1990</v>
      </c>
      <c r="G34">
        <v>18</v>
      </c>
      <c r="I34">
        <v>18</v>
      </c>
      <c r="J34">
        <f>SUM(G34:I34)</f>
        <v>36</v>
      </c>
    </row>
    <row r="35" spans="1:10">
      <c r="A35">
        <v>9</v>
      </c>
      <c r="B35" t="s">
        <v>144</v>
      </c>
      <c r="C35" t="s">
        <v>26</v>
      </c>
      <c r="D35" t="s">
        <v>56</v>
      </c>
      <c r="E35">
        <v>99</v>
      </c>
      <c r="F35">
        <v>1986</v>
      </c>
      <c r="H35">
        <v>13</v>
      </c>
      <c r="I35">
        <v>23</v>
      </c>
      <c r="J35">
        <f>SUM(G35:I35)</f>
        <v>36</v>
      </c>
    </row>
    <row r="36" spans="1:10">
      <c r="A36">
        <v>10</v>
      </c>
      <c r="B36" t="s">
        <v>55</v>
      </c>
      <c r="C36" t="s">
        <v>3</v>
      </c>
      <c r="D36" t="s">
        <v>56</v>
      </c>
      <c r="E36">
        <v>40</v>
      </c>
      <c r="F36">
        <v>1988</v>
      </c>
      <c r="G36">
        <v>11</v>
      </c>
      <c r="H36">
        <v>5</v>
      </c>
      <c r="I36">
        <v>14</v>
      </c>
      <c r="J36">
        <f t="shared" si="1"/>
        <v>30</v>
      </c>
    </row>
    <row r="37" spans="1:10">
      <c r="A37">
        <v>11</v>
      </c>
      <c r="B37" t="s">
        <v>52</v>
      </c>
      <c r="C37" t="s">
        <v>135</v>
      </c>
      <c r="E37">
        <v>71</v>
      </c>
      <c r="F37">
        <v>1977</v>
      </c>
      <c r="G37">
        <v>14</v>
      </c>
      <c r="H37">
        <v>14</v>
      </c>
      <c r="J37">
        <f t="shared" si="1"/>
        <v>28</v>
      </c>
    </row>
    <row r="38" spans="1:10">
      <c r="A38">
        <v>12</v>
      </c>
      <c r="B38" t="s">
        <v>30</v>
      </c>
      <c r="C38" t="s">
        <v>31</v>
      </c>
      <c r="E38">
        <v>46</v>
      </c>
      <c r="F38">
        <v>1989</v>
      </c>
      <c r="G38">
        <v>25</v>
      </c>
      <c r="J38">
        <f t="shared" si="1"/>
        <v>25</v>
      </c>
    </row>
    <row r="39" spans="1:10">
      <c r="A39">
        <v>13</v>
      </c>
      <c r="B39" t="s">
        <v>145</v>
      </c>
      <c r="C39" t="s">
        <v>26</v>
      </c>
      <c r="D39" t="s">
        <v>34</v>
      </c>
      <c r="E39">
        <v>88</v>
      </c>
      <c r="F39">
        <v>1986</v>
      </c>
      <c r="H39">
        <v>12</v>
      </c>
      <c r="I39">
        <v>12</v>
      </c>
      <c r="J39">
        <f t="shared" si="1"/>
        <v>24</v>
      </c>
    </row>
    <row r="40" spans="1:10">
      <c r="A40">
        <v>14</v>
      </c>
      <c r="B40" t="s">
        <v>53</v>
      </c>
      <c r="C40" t="s">
        <v>26</v>
      </c>
      <c r="E40">
        <v>72</v>
      </c>
      <c r="F40">
        <v>1977</v>
      </c>
      <c r="G40">
        <v>13</v>
      </c>
      <c r="I40">
        <v>9</v>
      </c>
      <c r="J40">
        <f t="shared" si="1"/>
        <v>22</v>
      </c>
    </row>
    <row r="41" spans="1:10">
      <c r="A41">
        <v>15</v>
      </c>
      <c r="B41" t="s">
        <v>40</v>
      </c>
      <c r="C41" t="s">
        <v>41</v>
      </c>
      <c r="E41">
        <v>23</v>
      </c>
      <c r="F41">
        <v>1982</v>
      </c>
      <c r="G41">
        <v>21</v>
      </c>
      <c r="J41">
        <f t="shared" si="1"/>
        <v>21</v>
      </c>
    </row>
    <row r="42" spans="1:10">
      <c r="A42">
        <v>16</v>
      </c>
      <c r="B42" t="s">
        <v>289</v>
      </c>
      <c r="C42" t="s">
        <v>49</v>
      </c>
      <c r="E42">
        <v>105</v>
      </c>
      <c r="F42">
        <v>1975</v>
      </c>
      <c r="I42">
        <v>21</v>
      </c>
      <c r="J42">
        <f t="shared" si="1"/>
        <v>21</v>
      </c>
    </row>
    <row r="43" spans="1:10">
      <c r="A43">
        <v>17</v>
      </c>
      <c r="B43" t="s">
        <v>141</v>
      </c>
      <c r="C43" t="s">
        <v>142</v>
      </c>
      <c r="D43" t="s">
        <v>56</v>
      </c>
      <c r="E43">
        <v>83</v>
      </c>
      <c r="F43">
        <v>1986</v>
      </c>
      <c r="H43">
        <v>19</v>
      </c>
      <c r="J43">
        <f t="shared" si="1"/>
        <v>19</v>
      </c>
    </row>
    <row r="44" spans="1:10">
      <c r="A44">
        <v>18</v>
      </c>
      <c r="B44" t="s">
        <v>58</v>
      </c>
      <c r="C44" t="s">
        <v>59</v>
      </c>
      <c r="E44">
        <v>1</v>
      </c>
      <c r="F44">
        <v>1989</v>
      </c>
      <c r="G44">
        <v>9</v>
      </c>
      <c r="I44">
        <v>10</v>
      </c>
      <c r="J44">
        <f t="shared" si="1"/>
        <v>19</v>
      </c>
    </row>
    <row r="45" spans="1:10">
      <c r="A45">
        <v>19</v>
      </c>
      <c r="B45" t="s">
        <v>143</v>
      </c>
      <c r="C45" t="s">
        <v>49</v>
      </c>
      <c r="E45">
        <v>84</v>
      </c>
      <c r="F45">
        <v>1992</v>
      </c>
      <c r="H45">
        <v>18</v>
      </c>
      <c r="J45">
        <f t="shared" si="1"/>
        <v>18</v>
      </c>
    </row>
    <row r="46" spans="1:10">
      <c r="A46">
        <v>20</v>
      </c>
      <c r="B46" t="s">
        <v>46</v>
      </c>
      <c r="C46" t="s">
        <v>47</v>
      </c>
      <c r="E46">
        <v>55</v>
      </c>
      <c r="F46">
        <v>1973</v>
      </c>
      <c r="G46">
        <v>17</v>
      </c>
      <c r="J46">
        <f t="shared" si="1"/>
        <v>17</v>
      </c>
    </row>
    <row r="47" spans="1:10">
      <c r="A47">
        <v>21</v>
      </c>
      <c r="B47" t="s">
        <v>302</v>
      </c>
      <c r="C47" t="s">
        <v>26</v>
      </c>
      <c r="E47">
        <v>119</v>
      </c>
      <c r="F47">
        <v>1984</v>
      </c>
      <c r="I47">
        <v>17</v>
      </c>
      <c r="J47">
        <f t="shared" si="1"/>
        <v>17</v>
      </c>
    </row>
    <row r="48" spans="1:10">
      <c r="A48">
        <v>22</v>
      </c>
      <c r="B48" t="s">
        <v>147</v>
      </c>
      <c r="C48" t="s">
        <v>148</v>
      </c>
      <c r="E48">
        <v>82</v>
      </c>
      <c r="F48">
        <v>1986</v>
      </c>
      <c r="H48">
        <v>7</v>
      </c>
      <c r="I48">
        <v>8</v>
      </c>
      <c r="J48">
        <f t="shared" si="1"/>
        <v>15</v>
      </c>
    </row>
    <row r="49" spans="1:10">
      <c r="A49">
        <v>23</v>
      </c>
      <c r="B49" t="s">
        <v>298</v>
      </c>
      <c r="C49" t="s">
        <v>299</v>
      </c>
      <c r="E49">
        <v>114</v>
      </c>
      <c r="F49">
        <v>1985</v>
      </c>
      <c r="I49">
        <v>15</v>
      </c>
      <c r="J49">
        <f t="shared" si="1"/>
        <v>15</v>
      </c>
    </row>
    <row r="50" spans="1:10">
      <c r="A50">
        <v>24</v>
      </c>
      <c r="B50" t="s">
        <v>60</v>
      </c>
      <c r="C50" t="s">
        <v>61</v>
      </c>
      <c r="D50" t="s">
        <v>39</v>
      </c>
      <c r="E50">
        <v>27</v>
      </c>
      <c r="F50">
        <v>1974</v>
      </c>
      <c r="G50">
        <v>8</v>
      </c>
      <c r="I50">
        <v>6</v>
      </c>
      <c r="J50">
        <f t="shared" si="1"/>
        <v>14</v>
      </c>
    </row>
    <row r="51" spans="1:10">
      <c r="A51">
        <v>25</v>
      </c>
      <c r="B51" t="s">
        <v>62</v>
      </c>
      <c r="C51" t="s">
        <v>33</v>
      </c>
      <c r="E51">
        <v>63</v>
      </c>
      <c r="F51">
        <v>1988</v>
      </c>
      <c r="G51">
        <v>7</v>
      </c>
      <c r="H51">
        <v>6</v>
      </c>
      <c r="J51">
        <f t="shared" si="1"/>
        <v>13</v>
      </c>
    </row>
    <row r="52" spans="1:10">
      <c r="A52">
        <v>26</v>
      </c>
      <c r="B52" t="s">
        <v>54</v>
      </c>
      <c r="C52" t="s">
        <v>26</v>
      </c>
      <c r="E52">
        <v>26</v>
      </c>
      <c r="F52">
        <v>1989</v>
      </c>
      <c r="G52">
        <v>12</v>
      </c>
      <c r="J52">
        <f t="shared" si="1"/>
        <v>12</v>
      </c>
    </row>
    <row r="53" spans="1:10">
      <c r="A53">
        <v>27</v>
      </c>
      <c r="B53" t="s">
        <v>57</v>
      </c>
      <c r="C53" t="s">
        <v>26</v>
      </c>
      <c r="E53">
        <v>30</v>
      </c>
      <c r="F53">
        <v>1990</v>
      </c>
      <c r="G53">
        <v>10</v>
      </c>
      <c r="I53">
        <v>0</v>
      </c>
      <c r="J53">
        <f t="shared" si="1"/>
        <v>10</v>
      </c>
    </row>
    <row r="54" spans="1:10">
      <c r="A54">
        <v>28</v>
      </c>
      <c r="B54" t="s">
        <v>68</v>
      </c>
      <c r="C54" t="s">
        <v>66</v>
      </c>
      <c r="E54">
        <v>37</v>
      </c>
      <c r="F54">
        <v>1989</v>
      </c>
      <c r="G54">
        <v>3</v>
      </c>
      <c r="H54">
        <v>4</v>
      </c>
      <c r="I54">
        <v>3</v>
      </c>
      <c r="J54">
        <f t="shared" si="1"/>
        <v>10</v>
      </c>
    </row>
    <row r="55" spans="1:10">
      <c r="A55">
        <v>29</v>
      </c>
      <c r="B55" t="s">
        <v>146</v>
      </c>
      <c r="C55" t="s">
        <v>26</v>
      </c>
      <c r="E55">
        <v>89</v>
      </c>
      <c r="F55">
        <v>1986</v>
      </c>
      <c r="H55">
        <v>8</v>
      </c>
      <c r="J55">
        <f t="shared" si="1"/>
        <v>8</v>
      </c>
    </row>
    <row r="56" spans="1:10">
      <c r="A56">
        <v>30</v>
      </c>
      <c r="B56" t="s">
        <v>65</v>
      </c>
      <c r="C56" t="s">
        <v>66</v>
      </c>
      <c r="E56">
        <v>38</v>
      </c>
      <c r="F56">
        <v>1972</v>
      </c>
      <c r="G56">
        <v>5</v>
      </c>
      <c r="H56">
        <v>2</v>
      </c>
      <c r="J56">
        <f t="shared" si="1"/>
        <v>7</v>
      </c>
    </row>
    <row r="57" spans="1:10">
      <c r="A57">
        <v>31</v>
      </c>
      <c r="B57" t="s">
        <v>18</v>
      </c>
      <c r="C57" t="s">
        <v>26</v>
      </c>
      <c r="E57">
        <v>113</v>
      </c>
      <c r="F57">
        <v>1988</v>
      </c>
      <c r="I57">
        <v>7</v>
      </c>
      <c r="J57">
        <f t="shared" si="1"/>
        <v>7</v>
      </c>
    </row>
    <row r="58" spans="1:10">
      <c r="A58">
        <v>32</v>
      </c>
      <c r="B58" t="s">
        <v>63</v>
      </c>
      <c r="C58" t="s">
        <v>64</v>
      </c>
      <c r="E58">
        <v>11</v>
      </c>
      <c r="F58">
        <v>1987</v>
      </c>
      <c r="G58">
        <v>6</v>
      </c>
      <c r="J58">
        <f t="shared" si="1"/>
        <v>6</v>
      </c>
    </row>
    <row r="59" spans="1:10">
      <c r="A59">
        <v>33</v>
      </c>
      <c r="B59" t="s">
        <v>300</v>
      </c>
      <c r="C59" t="s">
        <v>301</v>
      </c>
      <c r="E59">
        <v>115</v>
      </c>
      <c r="F59">
        <v>1990</v>
      </c>
      <c r="I59">
        <v>5</v>
      </c>
      <c r="J59">
        <f t="shared" si="1"/>
        <v>5</v>
      </c>
    </row>
    <row r="60" spans="1:10">
      <c r="A60">
        <v>34</v>
      </c>
      <c r="B60" t="s">
        <v>67</v>
      </c>
      <c r="C60" t="s">
        <v>61</v>
      </c>
      <c r="E60">
        <v>34</v>
      </c>
      <c r="F60">
        <v>1990</v>
      </c>
      <c r="G60">
        <v>4</v>
      </c>
      <c r="J60">
        <f t="shared" si="1"/>
        <v>4</v>
      </c>
    </row>
    <row r="61" spans="1:10">
      <c r="A61">
        <v>35</v>
      </c>
      <c r="B61" t="s">
        <v>70</v>
      </c>
      <c r="C61" t="s">
        <v>71</v>
      </c>
      <c r="E61">
        <v>5</v>
      </c>
      <c r="F61">
        <v>1986</v>
      </c>
      <c r="G61">
        <v>1</v>
      </c>
      <c r="H61">
        <v>1</v>
      </c>
      <c r="I61">
        <v>2</v>
      </c>
      <c r="J61">
        <f t="shared" si="1"/>
        <v>4</v>
      </c>
    </row>
    <row r="62" spans="1:10">
      <c r="A62">
        <v>36</v>
      </c>
      <c r="B62" t="s">
        <v>295</v>
      </c>
      <c r="C62" t="s">
        <v>296</v>
      </c>
      <c r="E62">
        <v>107</v>
      </c>
      <c r="F62">
        <v>1972</v>
      </c>
      <c r="I62">
        <v>4</v>
      </c>
      <c r="J62">
        <f t="shared" si="1"/>
        <v>4</v>
      </c>
    </row>
    <row r="63" spans="1:10">
      <c r="A63">
        <v>37</v>
      </c>
      <c r="B63" t="s">
        <v>69</v>
      </c>
      <c r="C63" t="s">
        <v>64</v>
      </c>
      <c r="E63">
        <v>12</v>
      </c>
      <c r="F63">
        <v>1986</v>
      </c>
      <c r="G63">
        <v>2</v>
      </c>
      <c r="J63">
        <f t="shared" si="1"/>
        <v>2</v>
      </c>
    </row>
    <row r="64" spans="1:10">
      <c r="A64">
        <v>38</v>
      </c>
      <c r="B64" t="s">
        <v>297</v>
      </c>
      <c r="C64" t="s">
        <v>26</v>
      </c>
      <c r="E64">
        <v>167</v>
      </c>
      <c r="F64">
        <v>1985</v>
      </c>
      <c r="I64">
        <v>1</v>
      </c>
      <c r="J64">
        <f t="shared" si="1"/>
        <v>1</v>
      </c>
    </row>
    <row r="65" spans="1:10">
      <c r="A65">
        <v>39</v>
      </c>
      <c r="B65" t="s">
        <v>294</v>
      </c>
      <c r="C65" t="s">
        <v>81</v>
      </c>
      <c r="E65">
        <v>108</v>
      </c>
      <c r="F65">
        <v>1988</v>
      </c>
      <c r="I65">
        <v>0</v>
      </c>
      <c r="J65">
        <f t="shared" si="1"/>
        <v>0</v>
      </c>
    </row>
    <row r="67" spans="1:10" s="1" customFormat="1">
      <c r="A67" s="1" t="s">
        <v>131</v>
      </c>
    </row>
    <row r="68" spans="1:10" s="4" customFormat="1">
      <c r="A68" s="4" t="s">
        <v>127</v>
      </c>
      <c r="B68" s="4" t="s">
        <v>0</v>
      </c>
      <c r="C68" s="4" t="s">
        <v>1</v>
      </c>
      <c r="D68" s="4" t="s">
        <v>29</v>
      </c>
      <c r="E68" s="4" t="s">
        <v>128</v>
      </c>
      <c r="F68" s="4" t="s">
        <v>129</v>
      </c>
      <c r="G68" s="4" t="s">
        <v>138</v>
      </c>
      <c r="H68" s="4" t="s">
        <v>139</v>
      </c>
      <c r="I68" s="4" t="s">
        <v>140</v>
      </c>
      <c r="J68" s="4" t="s">
        <v>305</v>
      </c>
    </row>
    <row r="69" spans="1:10">
      <c r="A69">
        <v>1</v>
      </c>
      <c r="B69" t="s">
        <v>72</v>
      </c>
      <c r="C69" t="s">
        <v>73</v>
      </c>
      <c r="D69" t="s">
        <v>39</v>
      </c>
      <c r="E69">
        <v>62</v>
      </c>
      <c r="F69">
        <v>1968</v>
      </c>
      <c r="G69">
        <v>19</v>
      </c>
      <c r="H69">
        <v>12</v>
      </c>
      <c r="I69">
        <v>14</v>
      </c>
      <c r="J69">
        <f t="shared" ref="J69:J91" si="2">SUM(G69:I69)</f>
        <v>45</v>
      </c>
    </row>
    <row r="70" spans="1:10">
      <c r="A70">
        <v>2</v>
      </c>
      <c r="B70" t="s">
        <v>76</v>
      </c>
      <c r="C70" t="s">
        <v>292</v>
      </c>
      <c r="D70" t="s">
        <v>34</v>
      </c>
      <c r="E70">
        <v>76</v>
      </c>
      <c r="F70">
        <v>1971</v>
      </c>
      <c r="G70">
        <v>17</v>
      </c>
      <c r="H70">
        <v>11</v>
      </c>
      <c r="I70">
        <v>15</v>
      </c>
      <c r="J70">
        <f t="shared" si="2"/>
        <v>43</v>
      </c>
    </row>
    <row r="71" spans="1:10">
      <c r="A71">
        <v>3</v>
      </c>
      <c r="B71" t="s">
        <v>149</v>
      </c>
      <c r="C71" t="s">
        <v>77</v>
      </c>
      <c r="D71" t="s">
        <v>34</v>
      </c>
      <c r="E71">
        <v>74</v>
      </c>
      <c r="F71">
        <v>1971</v>
      </c>
      <c r="G71">
        <v>16</v>
      </c>
      <c r="H71">
        <v>10</v>
      </c>
      <c r="I71">
        <v>13</v>
      </c>
      <c r="J71">
        <f t="shared" si="2"/>
        <v>39</v>
      </c>
    </row>
    <row r="72" spans="1:10">
      <c r="A72">
        <v>4</v>
      </c>
      <c r="B72" t="s">
        <v>82</v>
      </c>
      <c r="C72" t="s">
        <v>136</v>
      </c>
      <c r="D72" t="s">
        <v>56</v>
      </c>
      <c r="E72">
        <v>3</v>
      </c>
      <c r="F72">
        <v>1969</v>
      </c>
      <c r="G72">
        <v>12</v>
      </c>
      <c r="H72">
        <v>13</v>
      </c>
      <c r="I72">
        <v>12</v>
      </c>
      <c r="J72">
        <f t="shared" si="2"/>
        <v>37</v>
      </c>
    </row>
    <row r="73" spans="1:10">
      <c r="A73">
        <v>5</v>
      </c>
      <c r="B73" t="s">
        <v>74</v>
      </c>
      <c r="C73" t="s">
        <v>75</v>
      </c>
      <c r="E73">
        <v>36</v>
      </c>
      <c r="F73">
        <v>1965</v>
      </c>
      <c r="G73">
        <v>18</v>
      </c>
      <c r="H73">
        <v>5</v>
      </c>
      <c r="I73">
        <v>9</v>
      </c>
      <c r="J73">
        <f t="shared" si="2"/>
        <v>32</v>
      </c>
    </row>
    <row r="74" spans="1:10">
      <c r="A74">
        <v>6</v>
      </c>
      <c r="B74" t="s">
        <v>80</v>
      </c>
      <c r="C74" t="s">
        <v>81</v>
      </c>
      <c r="D74" t="s">
        <v>56</v>
      </c>
      <c r="E74">
        <v>21</v>
      </c>
      <c r="F74">
        <v>1965</v>
      </c>
      <c r="G74">
        <v>13</v>
      </c>
      <c r="H74">
        <v>8</v>
      </c>
      <c r="I74">
        <v>5</v>
      </c>
      <c r="J74">
        <f t="shared" si="2"/>
        <v>26</v>
      </c>
    </row>
    <row r="75" spans="1:10">
      <c r="A75">
        <v>6</v>
      </c>
      <c r="B75" t="s">
        <v>79</v>
      </c>
      <c r="C75" t="s">
        <v>26</v>
      </c>
      <c r="D75" t="s">
        <v>34</v>
      </c>
      <c r="E75">
        <v>33</v>
      </c>
      <c r="F75">
        <v>1967</v>
      </c>
      <c r="G75">
        <v>14</v>
      </c>
      <c r="H75">
        <v>6</v>
      </c>
      <c r="I75">
        <v>6</v>
      </c>
      <c r="J75">
        <f t="shared" si="2"/>
        <v>26</v>
      </c>
    </row>
    <row r="76" spans="1:10">
      <c r="A76">
        <v>6</v>
      </c>
      <c r="B76" t="s">
        <v>78</v>
      </c>
      <c r="C76" t="s">
        <v>26</v>
      </c>
      <c r="E76">
        <v>19</v>
      </c>
      <c r="F76">
        <v>1971</v>
      </c>
      <c r="G76">
        <v>15</v>
      </c>
      <c r="I76">
        <v>11</v>
      </c>
      <c r="J76">
        <f t="shared" si="2"/>
        <v>26</v>
      </c>
    </row>
    <row r="77" spans="1:10">
      <c r="A77">
        <v>9</v>
      </c>
      <c r="B77" t="s">
        <v>87</v>
      </c>
      <c r="C77" t="s">
        <v>88</v>
      </c>
      <c r="E77">
        <v>16</v>
      </c>
      <c r="F77">
        <v>1968</v>
      </c>
      <c r="G77">
        <v>8</v>
      </c>
      <c r="H77">
        <v>7</v>
      </c>
      <c r="I77">
        <v>7</v>
      </c>
      <c r="J77">
        <f t="shared" si="2"/>
        <v>22</v>
      </c>
    </row>
    <row r="78" spans="1:10">
      <c r="A78">
        <v>10</v>
      </c>
      <c r="B78" t="s">
        <v>83</v>
      </c>
      <c r="C78" t="s">
        <v>47</v>
      </c>
      <c r="D78" t="s">
        <v>39</v>
      </c>
      <c r="E78">
        <v>53</v>
      </c>
      <c r="F78">
        <v>1968</v>
      </c>
      <c r="G78">
        <v>11</v>
      </c>
      <c r="I78">
        <v>8</v>
      </c>
      <c r="J78">
        <f t="shared" si="2"/>
        <v>19</v>
      </c>
    </row>
    <row r="79" spans="1:10">
      <c r="A79">
        <v>11</v>
      </c>
      <c r="B79" t="s">
        <v>85</v>
      </c>
      <c r="C79" t="s">
        <v>86</v>
      </c>
      <c r="D79" t="s">
        <v>39</v>
      </c>
      <c r="E79">
        <v>45</v>
      </c>
      <c r="F79">
        <v>1962</v>
      </c>
      <c r="G79">
        <v>9</v>
      </c>
      <c r="H79">
        <v>4</v>
      </c>
      <c r="I79">
        <v>3</v>
      </c>
      <c r="J79">
        <f t="shared" si="2"/>
        <v>16</v>
      </c>
    </row>
    <row r="80" spans="1:10">
      <c r="A80">
        <v>12</v>
      </c>
      <c r="B80" t="s">
        <v>84</v>
      </c>
      <c r="C80" t="s">
        <v>47</v>
      </c>
      <c r="E80">
        <v>51</v>
      </c>
      <c r="F80">
        <v>1963</v>
      </c>
      <c r="G80">
        <v>10</v>
      </c>
      <c r="J80">
        <f t="shared" si="2"/>
        <v>10</v>
      </c>
    </row>
    <row r="81" spans="1:10">
      <c r="A81">
        <v>12</v>
      </c>
      <c r="B81" t="s">
        <v>93</v>
      </c>
      <c r="C81" t="s">
        <v>59</v>
      </c>
      <c r="D81" t="s">
        <v>39</v>
      </c>
      <c r="E81">
        <v>32</v>
      </c>
      <c r="F81">
        <v>1970</v>
      </c>
      <c r="G81">
        <v>5</v>
      </c>
      <c r="H81">
        <v>3</v>
      </c>
      <c r="I81">
        <v>2</v>
      </c>
      <c r="J81">
        <f t="shared" si="2"/>
        <v>10</v>
      </c>
    </row>
    <row r="82" spans="1:10">
      <c r="A82">
        <v>12</v>
      </c>
      <c r="B82" t="s">
        <v>293</v>
      </c>
      <c r="C82" t="s">
        <v>26</v>
      </c>
      <c r="E82">
        <v>110</v>
      </c>
      <c r="F82">
        <v>1968</v>
      </c>
      <c r="I82">
        <v>10</v>
      </c>
      <c r="J82">
        <f t="shared" si="2"/>
        <v>10</v>
      </c>
    </row>
    <row r="83" spans="1:10">
      <c r="A83">
        <v>15</v>
      </c>
      <c r="B83" t="s">
        <v>150</v>
      </c>
      <c r="C83" t="s">
        <v>151</v>
      </c>
      <c r="D83" t="s">
        <v>56</v>
      </c>
      <c r="E83">
        <v>86</v>
      </c>
      <c r="F83">
        <v>1964</v>
      </c>
      <c r="H83">
        <v>9</v>
      </c>
      <c r="J83">
        <f t="shared" si="2"/>
        <v>9</v>
      </c>
    </row>
    <row r="84" spans="1:10">
      <c r="A84">
        <v>16</v>
      </c>
      <c r="B84" t="s">
        <v>89</v>
      </c>
      <c r="C84" t="s">
        <v>90</v>
      </c>
      <c r="E84">
        <v>28</v>
      </c>
      <c r="F84">
        <v>1968</v>
      </c>
      <c r="G84">
        <v>7</v>
      </c>
      <c r="J84">
        <f t="shared" si="2"/>
        <v>7</v>
      </c>
    </row>
    <row r="85" spans="1:10">
      <c r="A85">
        <v>16</v>
      </c>
      <c r="B85" t="s">
        <v>94</v>
      </c>
      <c r="C85" t="s">
        <v>26</v>
      </c>
      <c r="E85">
        <v>25</v>
      </c>
      <c r="F85">
        <v>1971</v>
      </c>
      <c r="G85">
        <v>4</v>
      </c>
      <c r="H85">
        <v>2</v>
      </c>
      <c r="I85">
        <v>1</v>
      </c>
      <c r="J85">
        <f t="shared" si="2"/>
        <v>7</v>
      </c>
    </row>
    <row r="86" spans="1:10">
      <c r="A86">
        <v>18</v>
      </c>
      <c r="B86" t="s">
        <v>91</v>
      </c>
      <c r="C86" t="s">
        <v>26</v>
      </c>
      <c r="D86" t="s">
        <v>92</v>
      </c>
      <c r="E86">
        <v>65</v>
      </c>
      <c r="F86">
        <v>1963</v>
      </c>
      <c r="G86">
        <v>6</v>
      </c>
      <c r="J86">
        <f t="shared" si="2"/>
        <v>6</v>
      </c>
    </row>
    <row r="87" spans="1:10">
      <c r="A87">
        <v>19</v>
      </c>
      <c r="B87" t="s">
        <v>279</v>
      </c>
      <c r="C87" t="s">
        <v>26</v>
      </c>
      <c r="E87">
        <v>94</v>
      </c>
      <c r="F87">
        <v>1966</v>
      </c>
      <c r="I87">
        <v>4</v>
      </c>
      <c r="J87">
        <f t="shared" si="2"/>
        <v>4</v>
      </c>
    </row>
    <row r="88" spans="1:10">
      <c r="A88">
        <v>20</v>
      </c>
      <c r="B88" t="s">
        <v>95</v>
      </c>
      <c r="C88" t="s">
        <v>96</v>
      </c>
      <c r="D88" t="s">
        <v>39</v>
      </c>
      <c r="E88">
        <v>18</v>
      </c>
      <c r="F88">
        <v>1969</v>
      </c>
      <c r="G88">
        <v>3</v>
      </c>
      <c r="J88">
        <f t="shared" si="2"/>
        <v>3</v>
      </c>
    </row>
    <row r="89" spans="1:10">
      <c r="A89">
        <v>21</v>
      </c>
      <c r="B89" t="s">
        <v>97</v>
      </c>
      <c r="C89" t="s">
        <v>81</v>
      </c>
      <c r="E89">
        <v>41</v>
      </c>
      <c r="F89">
        <v>1970</v>
      </c>
      <c r="G89">
        <v>2</v>
      </c>
      <c r="J89">
        <f t="shared" si="2"/>
        <v>2</v>
      </c>
    </row>
    <row r="90" spans="1:10">
      <c r="A90">
        <v>22</v>
      </c>
      <c r="B90" t="s">
        <v>152</v>
      </c>
      <c r="C90" t="s">
        <v>26</v>
      </c>
      <c r="E90">
        <v>95</v>
      </c>
      <c r="F90">
        <v>1968</v>
      </c>
      <c r="H90">
        <v>1</v>
      </c>
      <c r="I90">
        <v>0</v>
      </c>
      <c r="J90">
        <f t="shared" si="2"/>
        <v>1</v>
      </c>
    </row>
    <row r="91" spans="1:10">
      <c r="A91">
        <v>22</v>
      </c>
      <c r="B91" t="s">
        <v>98</v>
      </c>
      <c r="C91" t="s">
        <v>99</v>
      </c>
      <c r="E91">
        <v>4</v>
      </c>
      <c r="F91">
        <v>1969</v>
      </c>
      <c r="G91">
        <v>1</v>
      </c>
      <c r="J91">
        <f t="shared" si="2"/>
        <v>1</v>
      </c>
    </row>
    <row r="93" spans="1:10" s="1" customFormat="1">
      <c r="A93" s="1" t="s">
        <v>132</v>
      </c>
    </row>
    <row r="94" spans="1:10" s="4" customFormat="1">
      <c r="A94" s="4" t="s">
        <v>127</v>
      </c>
      <c r="B94" s="4" t="s">
        <v>0</v>
      </c>
      <c r="C94" s="4" t="s">
        <v>1</v>
      </c>
      <c r="D94" s="4" t="s">
        <v>29</v>
      </c>
      <c r="E94" s="4" t="s">
        <v>128</v>
      </c>
      <c r="F94" s="4" t="s">
        <v>129</v>
      </c>
      <c r="G94" s="4" t="s">
        <v>138</v>
      </c>
      <c r="H94" s="4" t="s">
        <v>139</v>
      </c>
      <c r="I94" s="4" t="s">
        <v>140</v>
      </c>
      <c r="J94" s="4" t="s">
        <v>305</v>
      </c>
    </row>
    <row r="95" spans="1:10">
      <c r="A95">
        <v>1</v>
      </c>
      <c r="B95" t="s">
        <v>102</v>
      </c>
      <c r="C95" t="s">
        <v>26</v>
      </c>
      <c r="D95" t="s">
        <v>34</v>
      </c>
      <c r="E95">
        <v>67</v>
      </c>
      <c r="F95">
        <v>1961</v>
      </c>
      <c r="G95">
        <v>17</v>
      </c>
      <c r="H95">
        <v>7</v>
      </c>
      <c r="I95">
        <v>11</v>
      </c>
      <c r="J95">
        <f t="shared" ref="J95:J114" si="3">SUM(G95:I95)</f>
        <v>35</v>
      </c>
    </row>
    <row r="96" spans="1:10">
      <c r="A96">
        <v>2</v>
      </c>
      <c r="B96" t="s">
        <v>103</v>
      </c>
      <c r="C96" t="s">
        <v>104</v>
      </c>
      <c r="D96" t="s">
        <v>56</v>
      </c>
      <c r="E96">
        <v>54</v>
      </c>
      <c r="F96">
        <v>1956</v>
      </c>
      <c r="G96">
        <v>16</v>
      </c>
      <c r="H96">
        <v>4</v>
      </c>
      <c r="I96">
        <v>10</v>
      </c>
      <c r="J96">
        <f t="shared" si="3"/>
        <v>30</v>
      </c>
    </row>
    <row r="97" spans="1:10">
      <c r="A97">
        <v>3</v>
      </c>
      <c r="B97" t="s">
        <v>113</v>
      </c>
      <c r="C97" t="s">
        <v>114</v>
      </c>
      <c r="D97" t="s">
        <v>56</v>
      </c>
      <c r="E97">
        <v>57</v>
      </c>
      <c r="F97">
        <v>1957</v>
      </c>
      <c r="G97">
        <v>10</v>
      </c>
      <c r="H97">
        <v>5</v>
      </c>
      <c r="I97">
        <v>8</v>
      </c>
      <c r="J97">
        <f t="shared" si="3"/>
        <v>23</v>
      </c>
    </row>
    <row r="98" spans="1:10">
      <c r="A98">
        <v>4</v>
      </c>
      <c r="B98" t="s">
        <v>107</v>
      </c>
      <c r="C98" t="s">
        <v>75</v>
      </c>
      <c r="E98">
        <v>39</v>
      </c>
      <c r="F98">
        <v>1960</v>
      </c>
      <c r="G98">
        <v>14</v>
      </c>
      <c r="H98">
        <v>6</v>
      </c>
      <c r="J98">
        <f t="shared" si="3"/>
        <v>20</v>
      </c>
    </row>
    <row r="99" spans="1:10">
      <c r="A99">
        <v>5</v>
      </c>
      <c r="B99" t="s">
        <v>100</v>
      </c>
      <c r="C99" t="s">
        <v>101</v>
      </c>
      <c r="D99" t="s">
        <v>39</v>
      </c>
      <c r="E99">
        <v>8</v>
      </c>
      <c r="F99">
        <v>1960</v>
      </c>
      <c r="G99">
        <v>18</v>
      </c>
      <c r="J99">
        <f t="shared" si="3"/>
        <v>18</v>
      </c>
    </row>
    <row r="100" spans="1:10">
      <c r="A100">
        <v>5</v>
      </c>
      <c r="B100" t="s">
        <v>108</v>
      </c>
      <c r="C100" t="s">
        <v>81</v>
      </c>
      <c r="E100">
        <v>56</v>
      </c>
      <c r="F100">
        <v>1958</v>
      </c>
      <c r="G100">
        <v>13</v>
      </c>
      <c r="I100">
        <v>5</v>
      </c>
      <c r="J100">
        <f t="shared" si="3"/>
        <v>18</v>
      </c>
    </row>
    <row r="101" spans="1:10">
      <c r="A101">
        <v>5</v>
      </c>
      <c r="B101" t="s">
        <v>109</v>
      </c>
      <c r="C101" t="s">
        <v>110</v>
      </c>
      <c r="E101">
        <v>70</v>
      </c>
      <c r="F101">
        <v>1959</v>
      </c>
      <c r="G101">
        <v>12</v>
      </c>
      <c r="I101">
        <v>6</v>
      </c>
      <c r="J101">
        <f t="shared" si="3"/>
        <v>18</v>
      </c>
    </row>
    <row r="102" spans="1:10">
      <c r="A102">
        <v>5</v>
      </c>
      <c r="B102" t="s">
        <v>118</v>
      </c>
      <c r="C102" t="s">
        <v>26</v>
      </c>
      <c r="D102" t="s">
        <v>39</v>
      </c>
      <c r="E102">
        <v>66</v>
      </c>
      <c r="F102">
        <v>1958</v>
      </c>
      <c r="G102">
        <v>7</v>
      </c>
      <c r="H102">
        <v>2</v>
      </c>
      <c r="I102">
        <v>9</v>
      </c>
      <c r="J102">
        <f t="shared" si="3"/>
        <v>18</v>
      </c>
    </row>
    <row r="103" spans="1:10">
      <c r="A103">
        <v>9</v>
      </c>
      <c r="B103" t="s">
        <v>105</v>
      </c>
      <c r="C103" t="s">
        <v>106</v>
      </c>
      <c r="E103">
        <v>61</v>
      </c>
      <c r="F103">
        <v>1959</v>
      </c>
      <c r="G103">
        <v>15</v>
      </c>
      <c r="J103">
        <f t="shared" si="3"/>
        <v>15</v>
      </c>
    </row>
    <row r="104" spans="1:10">
      <c r="A104">
        <v>10</v>
      </c>
      <c r="B104" t="s">
        <v>111</v>
      </c>
      <c r="C104" t="s">
        <v>112</v>
      </c>
      <c r="E104">
        <v>80</v>
      </c>
      <c r="F104">
        <v>1957</v>
      </c>
      <c r="G104">
        <v>11</v>
      </c>
      <c r="H104">
        <v>3</v>
      </c>
      <c r="J104">
        <f t="shared" si="3"/>
        <v>14</v>
      </c>
    </row>
    <row r="105" spans="1:10">
      <c r="A105">
        <v>11</v>
      </c>
      <c r="B105" t="s">
        <v>115</v>
      </c>
      <c r="C105" t="s">
        <v>116</v>
      </c>
      <c r="E105">
        <v>9</v>
      </c>
      <c r="F105">
        <v>1957</v>
      </c>
      <c r="G105">
        <v>9</v>
      </c>
      <c r="I105">
        <v>3</v>
      </c>
      <c r="J105">
        <f t="shared" si="3"/>
        <v>12</v>
      </c>
    </row>
    <row r="106" spans="1:10">
      <c r="A106">
        <v>12</v>
      </c>
      <c r="B106" t="s">
        <v>117</v>
      </c>
      <c r="C106" t="s">
        <v>96</v>
      </c>
      <c r="E106">
        <v>59</v>
      </c>
      <c r="F106">
        <v>1956</v>
      </c>
      <c r="G106">
        <v>8</v>
      </c>
      <c r="J106">
        <f t="shared" si="3"/>
        <v>8</v>
      </c>
    </row>
    <row r="107" spans="1:10">
      <c r="A107">
        <v>13</v>
      </c>
      <c r="B107" t="s">
        <v>121</v>
      </c>
      <c r="E107">
        <v>14</v>
      </c>
      <c r="F107">
        <v>1959</v>
      </c>
      <c r="G107">
        <v>4</v>
      </c>
      <c r="H107">
        <v>1</v>
      </c>
      <c r="I107">
        <v>2</v>
      </c>
      <c r="J107">
        <f t="shared" si="3"/>
        <v>7</v>
      </c>
    </row>
    <row r="108" spans="1:10">
      <c r="A108">
        <v>13</v>
      </c>
      <c r="B108" t="s">
        <v>277</v>
      </c>
      <c r="C108" t="s">
        <v>278</v>
      </c>
      <c r="D108" t="s">
        <v>56</v>
      </c>
      <c r="E108">
        <v>93</v>
      </c>
      <c r="F108">
        <v>1961</v>
      </c>
      <c r="I108">
        <v>7</v>
      </c>
      <c r="J108">
        <f t="shared" si="3"/>
        <v>7</v>
      </c>
    </row>
    <row r="109" spans="1:10">
      <c r="A109">
        <v>15</v>
      </c>
      <c r="B109" t="s">
        <v>119</v>
      </c>
      <c r="C109" t="s">
        <v>61</v>
      </c>
      <c r="E109">
        <v>47</v>
      </c>
      <c r="F109">
        <v>1953</v>
      </c>
      <c r="G109">
        <v>6</v>
      </c>
      <c r="J109">
        <f t="shared" si="3"/>
        <v>6</v>
      </c>
    </row>
    <row r="110" spans="1:10">
      <c r="A110">
        <v>16</v>
      </c>
      <c r="B110" t="s">
        <v>120</v>
      </c>
      <c r="C110" t="s">
        <v>61</v>
      </c>
      <c r="E110">
        <v>13</v>
      </c>
      <c r="F110">
        <v>1954</v>
      </c>
      <c r="G110">
        <v>5</v>
      </c>
      <c r="J110">
        <f t="shared" si="3"/>
        <v>5</v>
      </c>
    </row>
    <row r="111" spans="1:10">
      <c r="A111">
        <v>17</v>
      </c>
      <c r="B111" t="s">
        <v>122</v>
      </c>
      <c r="C111" t="s">
        <v>26</v>
      </c>
      <c r="E111">
        <v>10</v>
      </c>
      <c r="F111">
        <v>1956</v>
      </c>
      <c r="G111">
        <v>3</v>
      </c>
      <c r="I111">
        <v>1</v>
      </c>
      <c r="J111">
        <f t="shared" si="3"/>
        <v>4</v>
      </c>
    </row>
    <row r="112" spans="1:10">
      <c r="A112">
        <v>17</v>
      </c>
      <c r="B112" t="s">
        <v>303</v>
      </c>
      <c r="C112" t="s">
        <v>26</v>
      </c>
      <c r="E112">
        <v>112</v>
      </c>
      <c r="F112">
        <v>1961</v>
      </c>
      <c r="I112">
        <v>4</v>
      </c>
      <c r="J112">
        <f t="shared" si="3"/>
        <v>4</v>
      </c>
    </row>
    <row r="113" spans="1:10">
      <c r="A113">
        <v>19</v>
      </c>
      <c r="B113" t="s">
        <v>123</v>
      </c>
      <c r="C113" t="s">
        <v>61</v>
      </c>
      <c r="E113">
        <v>49</v>
      </c>
      <c r="F113">
        <v>1954</v>
      </c>
      <c r="G113">
        <v>2</v>
      </c>
      <c r="J113">
        <f t="shared" si="3"/>
        <v>2</v>
      </c>
    </row>
    <row r="114" spans="1:10">
      <c r="A114">
        <v>20</v>
      </c>
      <c r="B114" t="s">
        <v>124</v>
      </c>
      <c r="C114" t="s">
        <v>125</v>
      </c>
      <c r="E114">
        <v>58</v>
      </c>
      <c r="F114">
        <v>1957</v>
      </c>
      <c r="G114">
        <v>1</v>
      </c>
      <c r="J114">
        <f t="shared" si="3"/>
        <v>1</v>
      </c>
    </row>
    <row r="116" spans="1:10" s="1" customFormat="1">
      <c r="A116" s="1" t="s">
        <v>153</v>
      </c>
    </row>
    <row r="117" spans="1:10" s="4" customFormat="1">
      <c r="A117" s="4" t="s">
        <v>127</v>
      </c>
      <c r="B117" s="4" t="s">
        <v>0</v>
      </c>
      <c r="C117" s="4" t="s">
        <v>1</v>
      </c>
      <c r="D117" s="4" t="s">
        <v>29</v>
      </c>
      <c r="E117" s="4" t="s">
        <v>128</v>
      </c>
      <c r="F117" s="4" t="s">
        <v>129</v>
      </c>
      <c r="G117" s="4" t="s">
        <v>138</v>
      </c>
      <c r="H117" s="4" t="s">
        <v>139</v>
      </c>
      <c r="I117" s="4" t="s">
        <v>140</v>
      </c>
      <c r="J117" s="4" t="s">
        <v>305</v>
      </c>
    </row>
    <row r="118" spans="1:10">
      <c r="A118">
        <v>1</v>
      </c>
      <c r="B118" t="s">
        <v>154</v>
      </c>
      <c r="C118" t="s">
        <v>155</v>
      </c>
      <c r="E118">
        <v>203</v>
      </c>
      <c r="F118">
        <v>1993</v>
      </c>
      <c r="G118">
        <v>13</v>
      </c>
      <c r="H118">
        <v>9</v>
      </c>
      <c r="I118">
        <v>15</v>
      </c>
      <c r="J118">
        <f t="shared" ref="J118:J132" si="4">SUM(G118:I118)</f>
        <v>37</v>
      </c>
    </row>
    <row r="119" spans="1:10">
      <c r="A119">
        <v>2</v>
      </c>
      <c r="B119" t="s">
        <v>157</v>
      </c>
      <c r="C119" t="s">
        <v>33</v>
      </c>
      <c r="D119" t="s">
        <v>34</v>
      </c>
      <c r="E119">
        <v>168</v>
      </c>
      <c r="F119">
        <v>1992</v>
      </c>
      <c r="G119">
        <v>11</v>
      </c>
      <c r="H119">
        <v>10</v>
      </c>
      <c r="I119">
        <v>9</v>
      </c>
      <c r="J119">
        <f t="shared" si="4"/>
        <v>30</v>
      </c>
    </row>
    <row r="120" spans="1:10">
      <c r="A120">
        <v>2</v>
      </c>
      <c r="B120" t="s">
        <v>159</v>
      </c>
      <c r="C120" t="s">
        <v>160</v>
      </c>
      <c r="E120">
        <v>202</v>
      </c>
      <c r="F120">
        <v>1992</v>
      </c>
      <c r="G120">
        <v>9</v>
      </c>
      <c r="H120">
        <v>8</v>
      </c>
      <c r="I120">
        <v>13</v>
      </c>
      <c r="J120">
        <f t="shared" si="4"/>
        <v>30</v>
      </c>
    </row>
    <row r="121" spans="1:10">
      <c r="A121">
        <v>4</v>
      </c>
      <c r="B121" t="s">
        <v>156</v>
      </c>
      <c r="C121" t="s">
        <v>81</v>
      </c>
      <c r="E121">
        <v>231</v>
      </c>
      <c r="F121">
        <v>1996</v>
      </c>
      <c r="G121">
        <v>12</v>
      </c>
      <c r="H121">
        <v>3</v>
      </c>
      <c r="I121">
        <v>12</v>
      </c>
      <c r="J121">
        <f t="shared" si="4"/>
        <v>27</v>
      </c>
    </row>
    <row r="122" spans="1:10">
      <c r="A122">
        <v>4</v>
      </c>
      <c r="B122" t="s">
        <v>161</v>
      </c>
      <c r="C122" t="s">
        <v>162</v>
      </c>
      <c r="E122">
        <v>96</v>
      </c>
      <c r="F122">
        <v>1995</v>
      </c>
      <c r="G122">
        <v>8</v>
      </c>
      <c r="H122">
        <v>5</v>
      </c>
      <c r="I122">
        <v>14</v>
      </c>
      <c r="J122">
        <f t="shared" si="4"/>
        <v>27</v>
      </c>
    </row>
    <row r="123" spans="1:10">
      <c r="A123">
        <v>6</v>
      </c>
      <c r="B123" t="s">
        <v>163</v>
      </c>
      <c r="C123" t="s">
        <v>164</v>
      </c>
      <c r="E123">
        <v>215</v>
      </c>
      <c r="F123">
        <v>1992</v>
      </c>
      <c r="G123">
        <v>7</v>
      </c>
      <c r="H123">
        <v>7</v>
      </c>
      <c r="I123">
        <v>10</v>
      </c>
      <c r="J123">
        <f t="shared" si="4"/>
        <v>24</v>
      </c>
    </row>
    <row r="124" spans="1:10">
      <c r="A124">
        <v>7</v>
      </c>
      <c r="B124" t="s">
        <v>165</v>
      </c>
      <c r="C124" t="s">
        <v>134</v>
      </c>
      <c r="E124">
        <v>184</v>
      </c>
      <c r="F124">
        <v>1993</v>
      </c>
      <c r="G124">
        <v>6</v>
      </c>
      <c r="H124">
        <v>11</v>
      </c>
      <c r="I124">
        <v>6</v>
      </c>
      <c r="J124">
        <f t="shared" si="4"/>
        <v>23</v>
      </c>
    </row>
    <row r="125" spans="1:10">
      <c r="A125">
        <v>7</v>
      </c>
      <c r="B125" t="s">
        <v>158</v>
      </c>
      <c r="C125" t="s">
        <v>26</v>
      </c>
      <c r="E125">
        <v>185</v>
      </c>
      <c r="F125">
        <v>1996</v>
      </c>
      <c r="G125">
        <v>10</v>
      </c>
      <c r="H125">
        <v>6</v>
      </c>
      <c r="I125">
        <v>7</v>
      </c>
      <c r="J125">
        <f t="shared" si="4"/>
        <v>23</v>
      </c>
    </row>
    <row r="126" spans="1:10">
      <c r="A126">
        <v>7</v>
      </c>
      <c r="B126" t="s">
        <v>216</v>
      </c>
      <c r="C126" t="s">
        <v>26</v>
      </c>
      <c r="E126">
        <v>171</v>
      </c>
      <c r="F126">
        <v>1992</v>
      </c>
      <c r="H126">
        <v>12</v>
      </c>
      <c r="I126">
        <v>11</v>
      </c>
      <c r="J126">
        <f t="shared" si="4"/>
        <v>23</v>
      </c>
    </row>
    <row r="127" spans="1:10">
      <c r="A127">
        <v>10</v>
      </c>
      <c r="B127" t="s">
        <v>166</v>
      </c>
      <c r="C127" t="s">
        <v>26</v>
      </c>
      <c r="E127">
        <v>197</v>
      </c>
      <c r="F127">
        <v>1995</v>
      </c>
      <c r="G127">
        <v>5</v>
      </c>
      <c r="H127">
        <v>4</v>
      </c>
      <c r="I127">
        <v>8</v>
      </c>
      <c r="J127">
        <f t="shared" si="4"/>
        <v>17</v>
      </c>
    </row>
    <row r="128" spans="1:10">
      <c r="A128">
        <v>11</v>
      </c>
      <c r="B128" t="s">
        <v>167</v>
      </c>
      <c r="C128" t="s">
        <v>168</v>
      </c>
      <c r="E128">
        <v>220</v>
      </c>
      <c r="F128">
        <v>1995</v>
      </c>
      <c r="G128">
        <v>4</v>
      </c>
      <c r="I128">
        <v>4</v>
      </c>
      <c r="J128">
        <f t="shared" si="4"/>
        <v>8</v>
      </c>
    </row>
    <row r="129" spans="1:10">
      <c r="A129">
        <v>12</v>
      </c>
      <c r="B129" t="s">
        <v>217</v>
      </c>
      <c r="C129" t="s">
        <v>9</v>
      </c>
      <c r="E129">
        <v>97</v>
      </c>
      <c r="F129">
        <v>1997</v>
      </c>
      <c r="H129">
        <v>2</v>
      </c>
      <c r="I129">
        <v>5</v>
      </c>
      <c r="J129">
        <f t="shared" si="4"/>
        <v>7</v>
      </c>
    </row>
    <row r="130" spans="1:10">
      <c r="A130">
        <v>13</v>
      </c>
      <c r="B130" t="s">
        <v>169</v>
      </c>
      <c r="C130" t="s">
        <v>170</v>
      </c>
      <c r="E130">
        <v>104</v>
      </c>
      <c r="F130">
        <v>1992</v>
      </c>
      <c r="G130">
        <v>3</v>
      </c>
      <c r="I130">
        <v>3</v>
      </c>
      <c r="J130">
        <f t="shared" si="4"/>
        <v>6</v>
      </c>
    </row>
    <row r="131" spans="1:10" ht="16.5" customHeight="1">
      <c r="A131">
        <v>14</v>
      </c>
      <c r="B131" t="s">
        <v>171</v>
      </c>
      <c r="C131" t="s">
        <v>172</v>
      </c>
      <c r="E131">
        <v>206</v>
      </c>
      <c r="F131">
        <v>1994</v>
      </c>
      <c r="G131">
        <v>2</v>
      </c>
      <c r="I131">
        <v>2</v>
      </c>
      <c r="J131">
        <f t="shared" si="4"/>
        <v>4</v>
      </c>
    </row>
    <row r="132" spans="1:10">
      <c r="A132">
        <v>15</v>
      </c>
      <c r="B132" t="s">
        <v>173</v>
      </c>
      <c r="E132">
        <v>152</v>
      </c>
      <c r="F132">
        <v>1997</v>
      </c>
      <c r="G132">
        <v>1</v>
      </c>
      <c r="H132">
        <v>1</v>
      </c>
      <c r="I132">
        <v>1</v>
      </c>
      <c r="J132">
        <f t="shared" si="4"/>
        <v>3</v>
      </c>
    </row>
    <row r="134" spans="1:10" s="1" customFormat="1">
      <c r="A134" s="1" t="s">
        <v>174</v>
      </c>
    </row>
    <row r="135" spans="1:10" s="4" customFormat="1">
      <c r="A135" s="4" t="s">
        <v>127</v>
      </c>
      <c r="B135" s="4" t="s">
        <v>0</v>
      </c>
      <c r="C135" s="4" t="s">
        <v>1</v>
      </c>
      <c r="D135" s="4" t="s">
        <v>29</v>
      </c>
      <c r="E135" s="4" t="s">
        <v>128</v>
      </c>
      <c r="F135" s="4" t="s">
        <v>129</v>
      </c>
      <c r="G135" s="4" t="s">
        <v>138</v>
      </c>
      <c r="H135" s="4" t="s">
        <v>139</v>
      </c>
      <c r="I135" s="4" t="s">
        <v>140</v>
      </c>
      <c r="J135" s="4" t="s">
        <v>305</v>
      </c>
    </row>
    <row r="136" spans="1:10">
      <c r="A136">
        <v>1</v>
      </c>
      <c r="B136" t="s">
        <v>178</v>
      </c>
      <c r="C136" t="s">
        <v>179</v>
      </c>
      <c r="E136">
        <v>208</v>
      </c>
      <c r="F136">
        <v>1983</v>
      </c>
      <c r="G136">
        <v>7</v>
      </c>
      <c r="H136">
        <v>3</v>
      </c>
      <c r="I136">
        <v>7</v>
      </c>
      <c r="J136">
        <f t="shared" ref="J136:J145" si="5">SUM(G136:I136)</f>
        <v>17</v>
      </c>
    </row>
    <row r="137" spans="1:10">
      <c r="A137">
        <v>2</v>
      </c>
      <c r="B137" t="s">
        <v>175</v>
      </c>
      <c r="C137" t="s">
        <v>176</v>
      </c>
      <c r="D137" t="s">
        <v>177</v>
      </c>
      <c r="E137">
        <v>212</v>
      </c>
      <c r="F137">
        <v>1971</v>
      </c>
      <c r="G137">
        <v>8</v>
      </c>
      <c r="H137">
        <v>2</v>
      </c>
      <c r="I137">
        <v>6</v>
      </c>
      <c r="J137">
        <f t="shared" si="5"/>
        <v>16</v>
      </c>
    </row>
    <row r="138" spans="1:10">
      <c r="A138">
        <v>3</v>
      </c>
      <c r="B138" t="s">
        <v>180</v>
      </c>
      <c r="C138" t="s">
        <v>181</v>
      </c>
      <c r="D138" t="s">
        <v>56</v>
      </c>
      <c r="E138">
        <v>213</v>
      </c>
      <c r="F138">
        <v>1987</v>
      </c>
      <c r="G138">
        <v>6</v>
      </c>
      <c r="I138">
        <v>5</v>
      </c>
      <c r="J138">
        <f t="shared" si="5"/>
        <v>11</v>
      </c>
    </row>
    <row r="139" spans="1:10">
      <c r="A139">
        <v>4</v>
      </c>
      <c r="B139" t="s">
        <v>184</v>
      </c>
      <c r="C139" t="s">
        <v>155</v>
      </c>
      <c r="E139">
        <v>204</v>
      </c>
      <c r="F139">
        <v>1973</v>
      </c>
      <c r="G139">
        <v>3</v>
      </c>
      <c r="H139">
        <v>1</v>
      </c>
      <c r="I139">
        <v>4</v>
      </c>
      <c r="J139">
        <f t="shared" si="5"/>
        <v>8</v>
      </c>
    </row>
    <row r="140" spans="1:10">
      <c r="A140">
        <v>5</v>
      </c>
      <c r="B140" t="s">
        <v>183</v>
      </c>
      <c r="C140" t="s">
        <v>81</v>
      </c>
      <c r="E140">
        <v>198</v>
      </c>
      <c r="F140">
        <v>1991</v>
      </c>
      <c r="G140">
        <v>4</v>
      </c>
      <c r="I140">
        <v>3</v>
      </c>
      <c r="J140">
        <f t="shared" si="5"/>
        <v>7</v>
      </c>
    </row>
    <row r="141" spans="1:10">
      <c r="A141">
        <v>6</v>
      </c>
      <c r="B141" t="s">
        <v>182</v>
      </c>
      <c r="C141" t="s">
        <v>26</v>
      </c>
      <c r="E141">
        <v>205</v>
      </c>
      <c r="F141">
        <v>1991</v>
      </c>
      <c r="G141">
        <v>5</v>
      </c>
      <c r="J141">
        <f t="shared" si="5"/>
        <v>5</v>
      </c>
    </row>
    <row r="142" spans="1:10">
      <c r="A142">
        <v>7</v>
      </c>
      <c r="B142" t="s">
        <v>218</v>
      </c>
      <c r="C142" t="s">
        <v>61</v>
      </c>
      <c r="D142" t="s">
        <v>56</v>
      </c>
      <c r="E142">
        <v>154</v>
      </c>
      <c r="F142" s="2">
        <v>1986</v>
      </c>
      <c r="H142">
        <v>4</v>
      </c>
      <c r="J142">
        <f t="shared" si="5"/>
        <v>4</v>
      </c>
    </row>
    <row r="143" spans="1:10">
      <c r="A143">
        <v>8</v>
      </c>
      <c r="B143" t="s">
        <v>185</v>
      </c>
      <c r="C143" t="s">
        <v>151</v>
      </c>
      <c r="D143" t="s">
        <v>56</v>
      </c>
      <c r="E143">
        <v>222</v>
      </c>
      <c r="F143">
        <v>1971</v>
      </c>
      <c r="G143">
        <v>2</v>
      </c>
      <c r="J143">
        <f t="shared" si="5"/>
        <v>2</v>
      </c>
    </row>
    <row r="144" spans="1:10">
      <c r="A144">
        <v>8</v>
      </c>
      <c r="B144" t="s">
        <v>186</v>
      </c>
      <c r="C144" t="s">
        <v>187</v>
      </c>
      <c r="E144">
        <v>188</v>
      </c>
      <c r="F144">
        <v>1983</v>
      </c>
      <c r="G144">
        <v>1</v>
      </c>
      <c r="I144">
        <v>1</v>
      </c>
      <c r="J144">
        <f t="shared" si="5"/>
        <v>2</v>
      </c>
    </row>
    <row r="145" spans="1:10">
      <c r="A145">
        <v>8</v>
      </c>
      <c r="B145" t="s">
        <v>281</v>
      </c>
      <c r="C145" t="s">
        <v>272</v>
      </c>
      <c r="E145">
        <v>156</v>
      </c>
      <c r="I145">
        <v>2</v>
      </c>
      <c r="J145">
        <f t="shared" si="5"/>
        <v>2</v>
      </c>
    </row>
    <row r="147" spans="1:10" s="1" customFormat="1">
      <c r="A147" s="1" t="s">
        <v>188</v>
      </c>
    </row>
    <row r="148" spans="1:10" s="4" customFormat="1">
      <c r="A148" s="4" t="s">
        <v>127</v>
      </c>
      <c r="B148" s="4" t="s">
        <v>0</v>
      </c>
      <c r="C148" s="4" t="s">
        <v>1</v>
      </c>
      <c r="D148" s="4" t="s">
        <v>29</v>
      </c>
      <c r="E148" s="4" t="s">
        <v>128</v>
      </c>
      <c r="F148" s="4" t="s">
        <v>129</v>
      </c>
      <c r="G148" s="4" t="s">
        <v>138</v>
      </c>
      <c r="H148" s="4" t="s">
        <v>139</v>
      </c>
      <c r="I148" s="4" t="s">
        <v>140</v>
      </c>
      <c r="J148" s="4" t="s">
        <v>305</v>
      </c>
    </row>
    <row r="149" spans="1:10">
      <c r="A149">
        <v>1</v>
      </c>
      <c r="B149" t="s">
        <v>189</v>
      </c>
      <c r="C149" t="s">
        <v>26</v>
      </c>
      <c r="D149" t="s">
        <v>56</v>
      </c>
      <c r="E149">
        <v>246</v>
      </c>
      <c r="F149">
        <v>1951</v>
      </c>
      <c r="G149">
        <v>8</v>
      </c>
      <c r="H149">
        <v>7</v>
      </c>
      <c r="I149">
        <v>7</v>
      </c>
      <c r="J149">
        <f t="shared" ref="J149:J156" si="6">SUM(G149:I149)</f>
        <v>22</v>
      </c>
    </row>
    <row r="150" spans="1:10">
      <c r="A150">
        <v>2</v>
      </c>
      <c r="B150" t="s">
        <v>190</v>
      </c>
      <c r="C150" t="s">
        <v>191</v>
      </c>
      <c r="D150" t="s">
        <v>56</v>
      </c>
      <c r="E150">
        <v>238</v>
      </c>
      <c r="F150">
        <v>1951</v>
      </c>
      <c r="G150">
        <v>7</v>
      </c>
      <c r="H150">
        <v>5</v>
      </c>
      <c r="I150">
        <v>6</v>
      </c>
      <c r="J150">
        <f t="shared" si="6"/>
        <v>18</v>
      </c>
    </row>
    <row r="151" spans="1:10">
      <c r="A151">
        <v>3</v>
      </c>
      <c r="B151" t="s">
        <v>192</v>
      </c>
      <c r="C151" t="s">
        <v>193</v>
      </c>
      <c r="D151" t="s">
        <v>56</v>
      </c>
      <c r="E151">
        <v>247</v>
      </c>
      <c r="F151">
        <v>1947</v>
      </c>
      <c r="G151">
        <v>6</v>
      </c>
      <c r="H151">
        <v>6</v>
      </c>
      <c r="I151">
        <v>5</v>
      </c>
      <c r="J151">
        <f t="shared" si="6"/>
        <v>17</v>
      </c>
    </row>
    <row r="152" spans="1:10">
      <c r="A152">
        <v>4</v>
      </c>
      <c r="B152" t="s">
        <v>195</v>
      </c>
      <c r="C152" t="s">
        <v>96</v>
      </c>
      <c r="D152" t="s">
        <v>56</v>
      </c>
      <c r="E152">
        <v>240</v>
      </c>
      <c r="F152">
        <v>1948</v>
      </c>
      <c r="G152">
        <v>4</v>
      </c>
      <c r="H152">
        <v>3</v>
      </c>
      <c r="I152">
        <v>3</v>
      </c>
      <c r="J152">
        <f t="shared" si="6"/>
        <v>10</v>
      </c>
    </row>
    <row r="153" spans="1:10">
      <c r="A153">
        <v>4</v>
      </c>
      <c r="B153" t="s">
        <v>194</v>
      </c>
      <c r="C153" t="s">
        <v>191</v>
      </c>
      <c r="E153">
        <v>249</v>
      </c>
      <c r="F153">
        <v>1946</v>
      </c>
      <c r="G153">
        <v>5</v>
      </c>
      <c r="H153">
        <v>1</v>
      </c>
      <c r="I153">
        <v>4</v>
      </c>
      <c r="J153">
        <f t="shared" si="6"/>
        <v>10</v>
      </c>
    </row>
    <row r="154" spans="1:10">
      <c r="A154">
        <v>6</v>
      </c>
      <c r="B154" t="s">
        <v>196</v>
      </c>
      <c r="C154" t="s">
        <v>125</v>
      </c>
      <c r="E154">
        <v>250</v>
      </c>
      <c r="F154">
        <v>1947</v>
      </c>
      <c r="G154">
        <v>3</v>
      </c>
      <c r="H154">
        <v>4</v>
      </c>
      <c r="I154">
        <v>2</v>
      </c>
      <c r="J154">
        <f t="shared" si="6"/>
        <v>9</v>
      </c>
    </row>
    <row r="155" spans="1:10">
      <c r="A155">
        <v>7</v>
      </c>
      <c r="B155" t="s">
        <v>197</v>
      </c>
      <c r="C155" t="s">
        <v>26</v>
      </c>
      <c r="E155">
        <v>239</v>
      </c>
      <c r="F155">
        <v>1948</v>
      </c>
      <c r="G155">
        <v>2</v>
      </c>
      <c r="H155">
        <v>2</v>
      </c>
      <c r="I155">
        <v>1</v>
      </c>
      <c r="J155">
        <f t="shared" si="6"/>
        <v>5</v>
      </c>
    </row>
    <row r="156" spans="1:10">
      <c r="A156">
        <v>8</v>
      </c>
      <c r="B156" t="s">
        <v>198</v>
      </c>
      <c r="E156">
        <v>189</v>
      </c>
      <c r="F156">
        <v>1945</v>
      </c>
      <c r="G156">
        <v>1</v>
      </c>
      <c r="J156">
        <f t="shared" si="6"/>
        <v>1</v>
      </c>
    </row>
    <row r="158" spans="1:10" s="1" customFormat="1">
      <c r="A158" s="1" t="s">
        <v>199</v>
      </c>
    </row>
    <row r="159" spans="1:10" s="4" customFormat="1">
      <c r="A159" s="4" t="s">
        <v>127</v>
      </c>
      <c r="B159" s="4" t="s">
        <v>0</v>
      </c>
      <c r="C159" s="4" t="s">
        <v>1</v>
      </c>
      <c r="D159" s="4" t="s">
        <v>29</v>
      </c>
      <c r="E159" s="4" t="s">
        <v>128</v>
      </c>
      <c r="F159" s="4" t="s">
        <v>129</v>
      </c>
      <c r="G159" s="4" t="s">
        <v>138</v>
      </c>
      <c r="H159" s="4" t="s">
        <v>139</v>
      </c>
      <c r="I159" s="4" t="s">
        <v>140</v>
      </c>
      <c r="J159" s="4" t="s">
        <v>305</v>
      </c>
    </row>
    <row r="160" spans="1:10">
      <c r="A160">
        <v>1</v>
      </c>
      <c r="B160" t="s">
        <v>200</v>
      </c>
      <c r="C160" t="s">
        <v>61</v>
      </c>
      <c r="E160">
        <v>194</v>
      </c>
      <c r="F160">
        <v>1939</v>
      </c>
      <c r="G160">
        <v>7</v>
      </c>
      <c r="H160">
        <v>6</v>
      </c>
      <c r="I160">
        <v>6</v>
      </c>
      <c r="J160">
        <f t="shared" ref="J160:J166" si="7">SUM(G160:I160)</f>
        <v>19</v>
      </c>
    </row>
    <row r="161" spans="1:10">
      <c r="A161">
        <v>2</v>
      </c>
      <c r="B161" t="s">
        <v>201</v>
      </c>
      <c r="C161" t="s">
        <v>19</v>
      </c>
      <c r="E161">
        <v>241</v>
      </c>
      <c r="F161">
        <v>1940</v>
      </c>
      <c r="G161">
        <v>6</v>
      </c>
      <c r="H161">
        <v>5</v>
      </c>
      <c r="I161">
        <v>4</v>
      </c>
      <c r="J161">
        <f t="shared" si="7"/>
        <v>15</v>
      </c>
    </row>
    <row r="162" spans="1:10">
      <c r="A162">
        <v>3</v>
      </c>
      <c r="B162" t="s">
        <v>204</v>
      </c>
      <c r="C162" t="s">
        <v>205</v>
      </c>
      <c r="D162" t="s">
        <v>39</v>
      </c>
      <c r="E162">
        <v>235</v>
      </c>
      <c r="F162">
        <v>1940</v>
      </c>
      <c r="G162">
        <v>4</v>
      </c>
      <c r="H162">
        <v>4</v>
      </c>
      <c r="I162">
        <v>5</v>
      </c>
      <c r="J162">
        <f t="shared" si="7"/>
        <v>13</v>
      </c>
    </row>
    <row r="163" spans="1:10">
      <c r="A163">
        <v>4</v>
      </c>
      <c r="B163" t="s">
        <v>202</v>
      </c>
      <c r="C163" t="s">
        <v>203</v>
      </c>
      <c r="E163">
        <v>236</v>
      </c>
      <c r="F163">
        <v>1940</v>
      </c>
      <c r="G163">
        <v>5</v>
      </c>
      <c r="I163">
        <v>7</v>
      </c>
      <c r="J163">
        <f t="shared" si="7"/>
        <v>12</v>
      </c>
    </row>
    <row r="164" spans="1:10">
      <c r="A164">
        <v>5</v>
      </c>
      <c r="B164" t="s">
        <v>206</v>
      </c>
      <c r="C164" t="s">
        <v>73</v>
      </c>
      <c r="E164">
        <v>237</v>
      </c>
      <c r="F164">
        <v>1948</v>
      </c>
      <c r="G164">
        <v>3</v>
      </c>
      <c r="H164">
        <v>3</v>
      </c>
      <c r="I164">
        <v>3</v>
      </c>
      <c r="J164">
        <f t="shared" si="7"/>
        <v>9</v>
      </c>
    </row>
    <row r="165" spans="1:10">
      <c r="A165">
        <v>6</v>
      </c>
      <c r="B165" t="s">
        <v>207</v>
      </c>
      <c r="C165" t="s">
        <v>208</v>
      </c>
      <c r="E165">
        <v>244</v>
      </c>
      <c r="F165">
        <v>1937</v>
      </c>
      <c r="G165">
        <v>2</v>
      </c>
      <c r="H165">
        <v>2</v>
      </c>
      <c r="I165">
        <v>2</v>
      </c>
      <c r="J165">
        <f t="shared" si="7"/>
        <v>6</v>
      </c>
    </row>
    <row r="166" spans="1:10">
      <c r="A166">
        <v>7</v>
      </c>
      <c r="B166" t="s">
        <v>219</v>
      </c>
      <c r="E166">
        <v>174</v>
      </c>
      <c r="F166">
        <v>1939</v>
      </c>
      <c r="G166">
        <v>1</v>
      </c>
      <c r="H166">
        <v>1</v>
      </c>
      <c r="I166">
        <v>1</v>
      </c>
      <c r="J166">
        <f t="shared" si="7"/>
        <v>3</v>
      </c>
    </row>
    <row r="168" spans="1:10" s="1" customFormat="1">
      <c r="A168" s="1" t="s">
        <v>209</v>
      </c>
    </row>
    <row r="169" spans="1:10" s="4" customFormat="1">
      <c r="A169" s="4" t="s">
        <v>127</v>
      </c>
      <c r="B169" s="4" t="s">
        <v>0</v>
      </c>
      <c r="C169" s="4" t="s">
        <v>1</v>
      </c>
      <c r="D169" s="4" t="s">
        <v>29</v>
      </c>
      <c r="E169" s="4" t="s">
        <v>128</v>
      </c>
      <c r="F169" s="4" t="s">
        <v>129</v>
      </c>
      <c r="G169" s="4" t="s">
        <v>138</v>
      </c>
      <c r="H169" s="4" t="s">
        <v>139</v>
      </c>
      <c r="I169" s="4" t="s">
        <v>140</v>
      </c>
      <c r="J169" s="4" t="s">
        <v>305</v>
      </c>
    </row>
    <row r="170" spans="1:10">
      <c r="A170">
        <v>1</v>
      </c>
      <c r="B170" t="s">
        <v>210</v>
      </c>
      <c r="C170" t="s">
        <v>26</v>
      </c>
      <c r="E170">
        <v>243</v>
      </c>
      <c r="F170" s="2">
        <v>1936</v>
      </c>
      <c r="G170">
        <v>5</v>
      </c>
      <c r="H170">
        <v>4</v>
      </c>
      <c r="I170">
        <v>4</v>
      </c>
      <c r="J170">
        <f t="shared" ref="J170:J175" si="8">SUM(G170:I170)</f>
        <v>13</v>
      </c>
    </row>
    <row r="171" spans="1:10">
      <c r="A171">
        <v>2</v>
      </c>
      <c r="B171" t="s">
        <v>212</v>
      </c>
      <c r="C171" t="s">
        <v>213</v>
      </c>
      <c r="E171">
        <v>193</v>
      </c>
      <c r="F171" s="2">
        <v>1934</v>
      </c>
      <c r="G171">
        <v>3</v>
      </c>
      <c r="H171">
        <v>4</v>
      </c>
      <c r="I171">
        <v>2</v>
      </c>
      <c r="J171">
        <f t="shared" si="8"/>
        <v>9</v>
      </c>
    </row>
    <row r="172" spans="1:10">
      <c r="A172">
        <v>2</v>
      </c>
      <c r="B172" t="s">
        <v>211</v>
      </c>
      <c r="C172" t="s">
        <v>26</v>
      </c>
      <c r="E172">
        <v>245</v>
      </c>
      <c r="F172" s="2">
        <v>1933</v>
      </c>
      <c r="G172">
        <v>4</v>
      </c>
      <c r="I172">
        <v>5</v>
      </c>
      <c r="J172">
        <f t="shared" si="8"/>
        <v>9</v>
      </c>
    </row>
    <row r="173" spans="1:10">
      <c r="A173">
        <v>3</v>
      </c>
      <c r="B173" t="s">
        <v>220</v>
      </c>
      <c r="C173" t="s">
        <v>221</v>
      </c>
      <c r="E173">
        <v>172</v>
      </c>
      <c r="F173" s="2">
        <v>1935</v>
      </c>
      <c r="G173">
        <v>0</v>
      </c>
      <c r="H173">
        <v>2</v>
      </c>
      <c r="I173">
        <v>3</v>
      </c>
      <c r="J173">
        <f t="shared" si="8"/>
        <v>5</v>
      </c>
    </row>
    <row r="174" spans="1:10">
      <c r="A174">
        <v>4</v>
      </c>
      <c r="B174" t="s">
        <v>215</v>
      </c>
      <c r="C174" t="s">
        <v>172</v>
      </c>
      <c r="E174">
        <v>248</v>
      </c>
      <c r="F174" s="2">
        <v>1934</v>
      </c>
      <c r="G174">
        <v>1</v>
      </c>
      <c r="H174">
        <v>1</v>
      </c>
      <c r="I174">
        <v>1</v>
      </c>
      <c r="J174">
        <f t="shared" si="8"/>
        <v>3</v>
      </c>
    </row>
    <row r="175" spans="1:10">
      <c r="A175">
        <v>5</v>
      </c>
      <c r="B175" t="s">
        <v>214</v>
      </c>
      <c r="C175" t="s">
        <v>19</v>
      </c>
      <c r="E175">
        <v>242</v>
      </c>
      <c r="F175" s="2">
        <v>1930</v>
      </c>
      <c r="G175">
        <v>2</v>
      </c>
      <c r="J175">
        <f t="shared" si="8"/>
        <v>2</v>
      </c>
    </row>
    <row r="176" spans="1:10">
      <c r="F176" s="2"/>
    </row>
    <row r="177" spans="1:17" s="1" customFormat="1">
      <c r="A177" s="1" t="s">
        <v>237</v>
      </c>
    </row>
    <row r="178" spans="1:17" s="4" customFormat="1">
      <c r="A178" s="4" t="s">
        <v>127</v>
      </c>
      <c r="B178" s="4" t="s">
        <v>0</v>
      </c>
      <c r="C178" s="4" t="s">
        <v>1</v>
      </c>
      <c r="D178" s="4" t="s">
        <v>29</v>
      </c>
      <c r="E178" s="4" t="s">
        <v>128</v>
      </c>
      <c r="F178" s="4" t="s">
        <v>129</v>
      </c>
      <c r="G178" s="4" t="s">
        <v>138</v>
      </c>
      <c r="H178" s="4" t="s">
        <v>139</v>
      </c>
      <c r="I178" s="4" t="s">
        <v>238</v>
      </c>
      <c r="J178" s="4" t="s">
        <v>305</v>
      </c>
    </row>
    <row r="179" spans="1:17">
      <c r="A179">
        <v>1</v>
      </c>
      <c r="B179" t="s">
        <v>224</v>
      </c>
      <c r="C179" t="s">
        <v>225</v>
      </c>
      <c r="D179">
        <v>111</v>
      </c>
      <c r="E179">
        <v>234</v>
      </c>
      <c r="F179">
        <v>1998</v>
      </c>
      <c r="G179">
        <v>10</v>
      </c>
      <c r="H179">
        <v>6</v>
      </c>
      <c r="I179">
        <v>11</v>
      </c>
      <c r="J179">
        <f t="shared" ref="J179:J191" si="9">SUM(G179:I179)</f>
        <v>27</v>
      </c>
    </row>
    <row r="180" spans="1:17">
      <c r="A180">
        <v>2</v>
      </c>
      <c r="B180" t="s">
        <v>222</v>
      </c>
      <c r="C180" t="s">
        <v>223</v>
      </c>
      <c r="E180">
        <v>207</v>
      </c>
      <c r="F180">
        <v>1998</v>
      </c>
      <c r="G180">
        <v>11</v>
      </c>
      <c r="I180">
        <v>12</v>
      </c>
      <c r="J180">
        <f t="shared" si="9"/>
        <v>23</v>
      </c>
      <c r="Q180" s="3"/>
    </row>
    <row r="181" spans="1:17">
      <c r="A181">
        <v>2</v>
      </c>
      <c r="B181" t="s">
        <v>226</v>
      </c>
      <c r="C181" t="s">
        <v>227</v>
      </c>
      <c r="E181">
        <v>199</v>
      </c>
      <c r="F181">
        <v>1999</v>
      </c>
      <c r="G181">
        <v>9</v>
      </c>
      <c r="H181">
        <v>5</v>
      </c>
      <c r="I181">
        <v>9</v>
      </c>
      <c r="J181">
        <f t="shared" si="9"/>
        <v>23</v>
      </c>
    </row>
    <row r="182" spans="1:17">
      <c r="A182">
        <v>4</v>
      </c>
      <c r="B182" t="s">
        <v>228</v>
      </c>
      <c r="E182">
        <v>151</v>
      </c>
      <c r="F182">
        <v>1999</v>
      </c>
      <c r="G182">
        <v>8</v>
      </c>
      <c r="H182">
        <v>3</v>
      </c>
      <c r="I182">
        <v>10</v>
      </c>
      <c r="J182">
        <f t="shared" si="9"/>
        <v>21</v>
      </c>
    </row>
    <row r="183" spans="1:17">
      <c r="A183">
        <v>5</v>
      </c>
      <c r="B183" t="s">
        <v>229</v>
      </c>
      <c r="E183">
        <v>180</v>
      </c>
      <c r="F183">
        <v>2000</v>
      </c>
      <c r="G183">
        <v>7</v>
      </c>
      <c r="H183">
        <v>2</v>
      </c>
      <c r="I183">
        <v>8</v>
      </c>
      <c r="J183">
        <f t="shared" si="9"/>
        <v>17</v>
      </c>
    </row>
    <row r="184" spans="1:17">
      <c r="A184">
        <v>6</v>
      </c>
      <c r="B184" t="s">
        <v>231</v>
      </c>
      <c r="C184" t="s">
        <v>225</v>
      </c>
      <c r="D184">
        <v>111</v>
      </c>
      <c r="E184">
        <v>233</v>
      </c>
      <c r="F184">
        <v>1999</v>
      </c>
      <c r="G184">
        <v>5</v>
      </c>
      <c r="H184">
        <v>4</v>
      </c>
      <c r="I184">
        <v>7</v>
      </c>
      <c r="J184">
        <f t="shared" si="9"/>
        <v>16</v>
      </c>
    </row>
    <row r="185" spans="1:17">
      <c r="A185">
        <v>7</v>
      </c>
      <c r="B185" t="s">
        <v>232</v>
      </c>
      <c r="C185" t="s">
        <v>26</v>
      </c>
      <c r="E185">
        <v>187</v>
      </c>
      <c r="F185">
        <v>1998</v>
      </c>
      <c r="G185">
        <v>4</v>
      </c>
      <c r="H185">
        <v>1</v>
      </c>
      <c r="I185">
        <v>6</v>
      </c>
      <c r="J185">
        <f t="shared" si="9"/>
        <v>11</v>
      </c>
    </row>
    <row r="186" spans="1:17">
      <c r="A186">
        <v>8</v>
      </c>
      <c r="B186" t="s">
        <v>230</v>
      </c>
      <c r="C186" t="s">
        <v>28</v>
      </c>
      <c r="E186">
        <v>224</v>
      </c>
      <c r="F186">
        <v>2003</v>
      </c>
      <c r="G186">
        <v>6</v>
      </c>
      <c r="I186">
        <v>3</v>
      </c>
      <c r="J186">
        <f t="shared" si="9"/>
        <v>9</v>
      </c>
    </row>
    <row r="187" spans="1:17">
      <c r="A187">
        <v>9</v>
      </c>
      <c r="B187" t="s">
        <v>282</v>
      </c>
      <c r="C187" t="s">
        <v>283</v>
      </c>
      <c r="E187">
        <v>98</v>
      </c>
      <c r="F187">
        <v>2001</v>
      </c>
      <c r="I187">
        <v>5</v>
      </c>
      <c r="J187">
        <f t="shared" si="9"/>
        <v>5</v>
      </c>
    </row>
    <row r="188" spans="1:17">
      <c r="A188">
        <v>9</v>
      </c>
      <c r="B188" t="s">
        <v>236</v>
      </c>
      <c r="C188" t="s">
        <v>26</v>
      </c>
      <c r="E188">
        <v>223</v>
      </c>
      <c r="F188">
        <v>2002</v>
      </c>
      <c r="G188">
        <v>1</v>
      </c>
      <c r="I188">
        <v>4</v>
      </c>
      <c r="J188">
        <f t="shared" si="9"/>
        <v>5</v>
      </c>
    </row>
    <row r="189" spans="1:17">
      <c r="A189">
        <v>11</v>
      </c>
      <c r="B189" t="s">
        <v>234</v>
      </c>
      <c r="C189" t="s">
        <v>235</v>
      </c>
      <c r="E189">
        <v>230</v>
      </c>
      <c r="F189">
        <v>2007</v>
      </c>
      <c r="G189">
        <v>2</v>
      </c>
      <c r="I189">
        <v>1</v>
      </c>
      <c r="J189">
        <f t="shared" si="9"/>
        <v>3</v>
      </c>
    </row>
    <row r="190" spans="1:17">
      <c r="A190">
        <v>11</v>
      </c>
      <c r="B190" t="s">
        <v>233</v>
      </c>
      <c r="E190">
        <v>178</v>
      </c>
      <c r="F190">
        <v>2001</v>
      </c>
      <c r="G190">
        <v>3</v>
      </c>
      <c r="J190">
        <f t="shared" si="9"/>
        <v>3</v>
      </c>
    </row>
    <row r="191" spans="1:17">
      <c r="A191">
        <v>13</v>
      </c>
      <c r="B191" t="s">
        <v>284</v>
      </c>
      <c r="C191" t="s">
        <v>235</v>
      </c>
      <c r="E191">
        <v>101</v>
      </c>
      <c r="F191">
        <v>2007</v>
      </c>
      <c r="I191">
        <v>2</v>
      </c>
      <c r="J191">
        <f t="shared" si="9"/>
        <v>2</v>
      </c>
    </row>
    <row r="192" spans="1:17">
      <c r="F192" s="2"/>
    </row>
    <row r="193" spans="1:10" s="1" customFormat="1">
      <c r="A193" s="1" t="s">
        <v>266</v>
      </c>
    </row>
    <row r="194" spans="1:10" s="4" customFormat="1">
      <c r="A194" s="4" t="s">
        <v>127</v>
      </c>
      <c r="B194" s="4" t="s">
        <v>0</v>
      </c>
      <c r="C194" s="4" t="s">
        <v>1</v>
      </c>
      <c r="D194" s="4" t="s">
        <v>29</v>
      </c>
      <c r="E194" s="4" t="s">
        <v>128</v>
      </c>
      <c r="F194" s="4" t="s">
        <v>129</v>
      </c>
      <c r="G194" s="4" t="s">
        <v>138</v>
      </c>
      <c r="H194" s="4" t="s">
        <v>139</v>
      </c>
      <c r="I194" s="4" t="s">
        <v>140</v>
      </c>
      <c r="J194" s="4" t="s">
        <v>305</v>
      </c>
    </row>
    <row r="195" spans="1:10">
      <c r="A195">
        <v>1</v>
      </c>
      <c r="B195" t="s">
        <v>241</v>
      </c>
      <c r="C195" t="s">
        <v>176</v>
      </c>
      <c r="E195">
        <v>195</v>
      </c>
      <c r="F195">
        <v>1998</v>
      </c>
      <c r="G195">
        <v>23</v>
      </c>
      <c r="H195">
        <v>4</v>
      </c>
      <c r="I195">
        <v>18</v>
      </c>
      <c r="J195">
        <f t="shared" ref="J195:J224" si="10">SUM(G195:I195)</f>
        <v>45</v>
      </c>
    </row>
    <row r="196" spans="1:10">
      <c r="A196">
        <v>2</v>
      </c>
      <c r="B196" t="s">
        <v>244</v>
      </c>
      <c r="C196" t="s">
        <v>245</v>
      </c>
      <c r="E196">
        <v>201</v>
      </c>
      <c r="F196">
        <v>1999</v>
      </c>
      <c r="G196">
        <v>20</v>
      </c>
      <c r="H196">
        <v>5</v>
      </c>
      <c r="I196">
        <v>19</v>
      </c>
      <c r="J196">
        <f t="shared" si="10"/>
        <v>44</v>
      </c>
    </row>
    <row r="197" spans="1:10">
      <c r="A197">
        <v>3</v>
      </c>
      <c r="B197" t="s">
        <v>242</v>
      </c>
      <c r="C197" t="s">
        <v>26</v>
      </c>
      <c r="E197">
        <v>210</v>
      </c>
      <c r="F197">
        <v>1998</v>
      </c>
      <c r="G197">
        <v>22</v>
      </c>
      <c r="I197">
        <v>16</v>
      </c>
      <c r="J197">
        <f t="shared" si="10"/>
        <v>38</v>
      </c>
    </row>
    <row r="198" spans="1:10">
      <c r="A198">
        <v>4</v>
      </c>
      <c r="B198" t="s">
        <v>250</v>
      </c>
      <c r="C198" t="s">
        <v>251</v>
      </c>
      <c r="E198">
        <v>232</v>
      </c>
      <c r="F198">
        <v>1999</v>
      </c>
      <c r="G198">
        <v>15</v>
      </c>
      <c r="H198">
        <v>6</v>
      </c>
      <c r="I198">
        <v>15</v>
      </c>
      <c r="J198">
        <f t="shared" si="10"/>
        <v>36</v>
      </c>
    </row>
    <row r="199" spans="1:10">
      <c r="A199">
        <v>5</v>
      </c>
      <c r="B199" t="s">
        <v>243</v>
      </c>
      <c r="C199" t="s">
        <v>26</v>
      </c>
      <c r="E199">
        <v>209</v>
      </c>
      <c r="F199">
        <v>1999</v>
      </c>
      <c r="G199">
        <v>21</v>
      </c>
      <c r="I199">
        <v>14</v>
      </c>
      <c r="J199">
        <f t="shared" si="10"/>
        <v>35</v>
      </c>
    </row>
    <row r="200" spans="1:10">
      <c r="A200">
        <v>6</v>
      </c>
      <c r="B200" t="s">
        <v>247</v>
      </c>
      <c r="C200" t="s">
        <v>26</v>
      </c>
      <c r="E200">
        <v>211</v>
      </c>
      <c r="F200">
        <v>1998</v>
      </c>
      <c r="G200">
        <v>18</v>
      </c>
      <c r="I200">
        <v>13</v>
      </c>
      <c r="J200">
        <f t="shared" si="10"/>
        <v>31</v>
      </c>
    </row>
    <row r="201" spans="1:10">
      <c r="A201">
        <v>7</v>
      </c>
      <c r="B201" t="s">
        <v>246</v>
      </c>
      <c r="C201" t="s">
        <v>28</v>
      </c>
      <c r="E201">
        <v>218</v>
      </c>
      <c r="F201">
        <v>2001</v>
      </c>
      <c r="G201">
        <v>19</v>
      </c>
      <c r="I201">
        <v>11</v>
      </c>
      <c r="J201">
        <f t="shared" si="10"/>
        <v>30</v>
      </c>
    </row>
    <row r="202" spans="1:10">
      <c r="A202">
        <v>8</v>
      </c>
      <c r="B202" t="s">
        <v>239</v>
      </c>
      <c r="C202" t="s">
        <v>240</v>
      </c>
      <c r="E202">
        <v>192</v>
      </c>
      <c r="F202">
        <v>1998</v>
      </c>
      <c r="G202">
        <v>24</v>
      </c>
      <c r="J202">
        <f t="shared" si="10"/>
        <v>24</v>
      </c>
    </row>
    <row r="203" spans="1:10">
      <c r="A203">
        <v>9</v>
      </c>
      <c r="B203" t="s">
        <v>252</v>
      </c>
      <c r="C203" t="s">
        <v>251</v>
      </c>
      <c r="E203">
        <v>200</v>
      </c>
      <c r="F203">
        <v>1999</v>
      </c>
      <c r="G203">
        <v>14</v>
      </c>
      <c r="H203">
        <v>1</v>
      </c>
      <c r="I203">
        <v>9</v>
      </c>
      <c r="J203">
        <f t="shared" si="10"/>
        <v>24</v>
      </c>
    </row>
    <row r="204" spans="1:10">
      <c r="A204">
        <v>10</v>
      </c>
      <c r="B204" t="s">
        <v>249</v>
      </c>
      <c r="C204" t="s">
        <v>13</v>
      </c>
      <c r="E204">
        <v>214</v>
      </c>
      <c r="F204">
        <v>1999</v>
      </c>
      <c r="G204">
        <v>16</v>
      </c>
      <c r="I204">
        <v>8</v>
      </c>
      <c r="J204">
        <f t="shared" si="10"/>
        <v>24</v>
      </c>
    </row>
    <row r="205" spans="1:10">
      <c r="A205">
        <v>11</v>
      </c>
      <c r="B205" t="s">
        <v>267</v>
      </c>
      <c r="E205">
        <v>153</v>
      </c>
      <c r="F205" s="2">
        <v>1998</v>
      </c>
      <c r="H205">
        <v>3</v>
      </c>
      <c r="I205">
        <v>17</v>
      </c>
      <c r="J205">
        <f t="shared" si="10"/>
        <v>20</v>
      </c>
    </row>
    <row r="206" spans="1:10">
      <c r="A206">
        <v>12</v>
      </c>
      <c r="B206" t="s">
        <v>253</v>
      </c>
      <c r="C206" t="s">
        <v>26</v>
      </c>
      <c r="E206">
        <v>219</v>
      </c>
      <c r="F206">
        <v>2000</v>
      </c>
      <c r="G206">
        <v>13</v>
      </c>
      <c r="I206">
        <v>7</v>
      </c>
      <c r="J206">
        <f t="shared" si="10"/>
        <v>20</v>
      </c>
    </row>
    <row r="207" spans="1:10">
      <c r="A207">
        <v>13</v>
      </c>
      <c r="B207" t="s">
        <v>271</v>
      </c>
      <c r="C207" t="s">
        <v>272</v>
      </c>
      <c r="E207">
        <v>155</v>
      </c>
      <c r="F207">
        <v>1998</v>
      </c>
      <c r="I207">
        <v>20</v>
      </c>
      <c r="J207">
        <f t="shared" si="10"/>
        <v>20</v>
      </c>
    </row>
    <row r="208" spans="1:10">
      <c r="A208">
        <v>14</v>
      </c>
      <c r="B208" t="s">
        <v>248</v>
      </c>
      <c r="E208">
        <v>179</v>
      </c>
      <c r="F208">
        <v>2002</v>
      </c>
      <c r="G208">
        <v>17</v>
      </c>
      <c r="H208">
        <v>2</v>
      </c>
      <c r="J208">
        <f t="shared" si="10"/>
        <v>19</v>
      </c>
    </row>
    <row r="209" spans="1:10">
      <c r="A209">
        <v>15</v>
      </c>
      <c r="B209" t="s">
        <v>257</v>
      </c>
      <c r="C209" t="s">
        <v>28</v>
      </c>
      <c r="E209">
        <v>225</v>
      </c>
      <c r="F209">
        <v>2001</v>
      </c>
      <c r="G209">
        <v>9</v>
      </c>
      <c r="I209">
        <v>5</v>
      </c>
      <c r="J209">
        <f t="shared" si="10"/>
        <v>14</v>
      </c>
    </row>
    <row r="210" spans="1:10">
      <c r="A210">
        <v>16</v>
      </c>
      <c r="B210" t="s">
        <v>254</v>
      </c>
      <c r="C210" t="s">
        <v>176</v>
      </c>
      <c r="E210">
        <v>196</v>
      </c>
      <c r="F210">
        <v>2001</v>
      </c>
      <c r="G210">
        <v>12</v>
      </c>
      <c r="J210">
        <f t="shared" si="10"/>
        <v>12</v>
      </c>
    </row>
    <row r="211" spans="1:10">
      <c r="A211">
        <v>17</v>
      </c>
      <c r="B211" t="s">
        <v>258</v>
      </c>
      <c r="C211" t="s">
        <v>28</v>
      </c>
      <c r="E211">
        <v>221</v>
      </c>
      <c r="F211">
        <v>2001</v>
      </c>
      <c r="G211">
        <v>8</v>
      </c>
      <c r="I211">
        <v>4</v>
      </c>
      <c r="J211">
        <f t="shared" si="10"/>
        <v>12</v>
      </c>
    </row>
    <row r="212" spans="1:10">
      <c r="A212">
        <v>18</v>
      </c>
      <c r="B212" t="s">
        <v>273</v>
      </c>
      <c r="C212" t="s">
        <v>274</v>
      </c>
      <c r="E212">
        <v>91</v>
      </c>
      <c r="F212">
        <v>1999</v>
      </c>
      <c r="I212">
        <v>12</v>
      </c>
      <c r="J212">
        <f t="shared" si="10"/>
        <v>12</v>
      </c>
    </row>
    <row r="213" spans="1:10">
      <c r="A213">
        <v>19</v>
      </c>
      <c r="B213" t="s">
        <v>255</v>
      </c>
      <c r="E213">
        <v>175</v>
      </c>
      <c r="F213">
        <v>2001</v>
      </c>
      <c r="G213">
        <v>11</v>
      </c>
      <c r="J213">
        <f t="shared" si="10"/>
        <v>11</v>
      </c>
    </row>
    <row r="214" spans="1:10">
      <c r="A214">
        <v>20</v>
      </c>
      <c r="B214" t="s">
        <v>256</v>
      </c>
      <c r="C214" t="s">
        <v>235</v>
      </c>
      <c r="E214">
        <v>191</v>
      </c>
      <c r="F214">
        <v>1999</v>
      </c>
      <c r="G214">
        <v>10</v>
      </c>
      <c r="J214">
        <f t="shared" si="10"/>
        <v>10</v>
      </c>
    </row>
    <row r="215" spans="1:10">
      <c r="A215">
        <v>21</v>
      </c>
      <c r="B215" t="s">
        <v>275</v>
      </c>
      <c r="C215" t="s">
        <v>274</v>
      </c>
      <c r="E215">
        <v>92</v>
      </c>
      <c r="F215">
        <v>2001</v>
      </c>
      <c r="I215">
        <v>10</v>
      </c>
      <c r="J215">
        <f t="shared" si="10"/>
        <v>10</v>
      </c>
    </row>
    <row r="216" spans="1:10">
      <c r="A216">
        <v>22</v>
      </c>
      <c r="B216" t="s">
        <v>261</v>
      </c>
      <c r="C216" t="s">
        <v>28</v>
      </c>
      <c r="E216">
        <v>228</v>
      </c>
      <c r="F216">
        <v>2001</v>
      </c>
      <c r="G216">
        <v>5</v>
      </c>
      <c r="I216">
        <v>2</v>
      </c>
      <c r="J216">
        <f t="shared" si="10"/>
        <v>7</v>
      </c>
    </row>
    <row r="217" spans="1:10">
      <c r="A217">
        <v>23</v>
      </c>
      <c r="B217" t="s">
        <v>259</v>
      </c>
      <c r="C217" t="s">
        <v>235</v>
      </c>
      <c r="E217">
        <v>229</v>
      </c>
      <c r="F217">
        <v>2000</v>
      </c>
      <c r="G217">
        <v>7</v>
      </c>
      <c r="J217">
        <f t="shared" si="10"/>
        <v>7</v>
      </c>
    </row>
    <row r="218" spans="1:10">
      <c r="A218">
        <v>24</v>
      </c>
      <c r="B218" t="s">
        <v>260</v>
      </c>
      <c r="C218" t="s">
        <v>28</v>
      </c>
      <c r="E218">
        <v>216</v>
      </c>
      <c r="F218">
        <v>2002</v>
      </c>
      <c r="G218">
        <v>6</v>
      </c>
      <c r="J218">
        <f t="shared" si="10"/>
        <v>6</v>
      </c>
    </row>
    <row r="219" spans="1:10">
      <c r="A219">
        <v>25</v>
      </c>
      <c r="B219" t="s">
        <v>285</v>
      </c>
      <c r="C219" t="s">
        <v>13</v>
      </c>
      <c r="E219">
        <v>102</v>
      </c>
      <c r="F219">
        <v>1998</v>
      </c>
      <c r="I219">
        <v>6</v>
      </c>
      <c r="J219">
        <f t="shared" si="10"/>
        <v>6</v>
      </c>
    </row>
    <row r="220" spans="1:10">
      <c r="A220">
        <v>26</v>
      </c>
      <c r="B220" t="s">
        <v>262</v>
      </c>
      <c r="E220">
        <v>177</v>
      </c>
      <c r="F220">
        <v>2000</v>
      </c>
      <c r="G220">
        <v>4</v>
      </c>
      <c r="J220">
        <f t="shared" si="10"/>
        <v>4</v>
      </c>
    </row>
    <row r="221" spans="1:10">
      <c r="A221">
        <v>27</v>
      </c>
      <c r="B221" t="s">
        <v>263</v>
      </c>
      <c r="E221">
        <v>176</v>
      </c>
      <c r="F221">
        <v>2004</v>
      </c>
      <c r="G221">
        <v>3</v>
      </c>
      <c r="J221">
        <f t="shared" si="10"/>
        <v>3</v>
      </c>
    </row>
    <row r="222" spans="1:10">
      <c r="A222">
        <v>28</v>
      </c>
      <c r="B222" t="s">
        <v>286</v>
      </c>
      <c r="C222" t="s">
        <v>13</v>
      </c>
      <c r="E222">
        <v>103</v>
      </c>
      <c r="I222">
        <v>3</v>
      </c>
      <c r="J222">
        <f t="shared" si="10"/>
        <v>3</v>
      </c>
    </row>
    <row r="223" spans="1:10">
      <c r="A223">
        <v>29</v>
      </c>
      <c r="B223" t="s">
        <v>264</v>
      </c>
      <c r="C223" t="s">
        <v>26</v>
      </c>
      <c r="E223">
        <v>217</v>
      </c>
      <c r="F223">
        <v>2002</v>
      </c>
      <c r="G223">
        <v>2</v>
      </c>
      <c r="J223">
        <f t="shared" si="10"/>
        <v>2</v>
      </c>
    </row>
    <row r="224" spans="1:10">
      <c r="A224">
        <v>30</v>
      </c>
      <c r="B224" t="s">
        <v>265</v>
      </c>
      <c r="C224" t="s">
        <v>28</v>
      </c>
      <c r="E224">
        <v>227</v>
      </c>
      <c r="F224">
        <v>2001</v>
      </c>
      <c r="G224">
        <v>1</v>
      </c>
      <c r="I224">
        <v>1</v>
      </c>
      <c r="J224">
        <f t="shared" si="10"/>
        <v>2</v>
      </c>
    </row>
    <row r="226" spans="1:7">
      <c r="A226" t="s">
        <v>268</v>
      </c>
      <c r="G226" t="s">
        <v>269</v>
      </c>
    </row>
    <row r="227" spans="1:7">
      <c r="A227" t="s">
        <v>126</v>
      </c>
      <c r="G227" t="s">
        <v>270</v>
      </c>
    </row>
  </sheetData>
  <sortState ref="B28:J35">
    <sortCondition descending="1" ref="J28:J35"/>
  </sortState>
  <mergeCells count="1">
    <mergeCell ref="A1:J1"/>
  </mergeCells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Лист1!Протокол_Результатов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дамир</cp:lastModifiedBy>
  <cp:lastPrinted>2012-05-06T13:21:12Z</cp:lastPrinted>
  <dcterms:created xsi:type="dcterms:W3CDTF">2012-05-04T09:17:21Z</dcterms:created>
  <dcterms:modified xsi:type="dcterms:W3CDTF">2012-05-09T05:26:51Z</dcterms:modified>
</cp:coreProperties>
</file>