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Лист1!$A$1:$G$317</definedName>
  </definedNames>
  <calcPr calcId="125725"/>
</workbook>
</file>

<file path=xl/calcChain.xml><?xml version="1.0" encoding="utf-8"?>
<calcChain xmlns="http://schemas.openxmlformats.org/spreadsheetml/2006/main">
  <c r="P23" i="1"/>
  <c r="P22"/>
  <c r="P21"/>
  <c r="P20"/>
  <c r="P19"/>
  <c r="P17"/>
  <c r="P18"/>
  <c r="P16"/>
  <c r="P89"/>
  <c r="P264"/>
  <c r="P263"/>
  <c r="P262"/>
  <c r="P261"/>
  <c r="P260"/>
  <c r="P255"/>
  <c r="P254"/>
  <c r="P251"/>
  <c r="P256"/>
  <c r="P249"/>
  <c r="P248"/>
  <c r="P253"/>
  <c r="P252"/>
  <c r="P250"/>
  <c r="P244"/>
  <c r="P243"/>
  <c r="P242"/>
  <c r="P241"/>
  <c r="P237"/>
  <c r="P236"/>
  <c r="P235"/>
  <c r="P234"/>
  <c r="P233"/>
  <c r="P225"/>
  <c r="P223"/>
  <c r="P229"/>
  <c r="P228"/>
  <c r="P227"/>
  <c r="P222"/>
  <c r="P226"/>
  <c r="P221"/>
  <c r="P224"/>
  <c r="P220"/>
  <c r="P219"/>
  <c r="P218"/>
  <c r="P214"/>
  <c r="P212"/>
  <c r="P210"/>
  <c r="P209"/>
  <c r="P207"/>
  <c r="P213"/>
  <c r="P211"/>
  <c r="P208"/>
  <c r="P206"/>
  <c r="P202"/>
  <c r="P201"/>
  <c r="P200"/>
  <c r="P199"/>
  <c r="P198"/>
  <c r="P197"/>
  <c r="P196"/>
  <c r="P195"/>
  <c r="P194"/>
  <c r="P193"/>
  <c r="P192"/>
  <c r="P191"/>
  <c r="P190"/>
  <c r="P182"/>
  <c r="P181"/>
  <c r="P180"/>
  <c r="P186"/>
  <c r="P185"/>
  <c r="P184"/>
  <c r="P183"/>
  <c r="P179"/>
  <c r="P174"/>
  <c r="P175"/>
  <c r="P173"/>
  <c r="P172"/>
  <c r="P171"/>
  <c r="P169"/>
  <c r="P170"/>
  <c r="P167"/>
  <c r="P168"/>
  <c r="P149"/>
  <c r="P153"/>
  <c r="P163"/>
  <c r="P152"/>
  <c r="P162"/>
  <c r="P150"/>
  <c r="P161"/>
  <c r="P160"/>
  <c r="P159"/>
  <c r="P158"/>
  <c r="P157"/>
  <c r="P156"/>
  <c r="P148"/>
  <c r="P147"/>
  <c r="P155"/>
  <c r="P154"/>
  <c r="P146"/>
  <c r="P142"/>
  <c r="P145"/>
  <c r="P143"/>
  <c r="P144"/>
  <c r="P151"/>
  <c r="P141"/>
  <c r="P129"/>
  <c r="P137"/>
  <c r="P126"/>
  <c r="P136"/>
  <c r="P125"/>
  <c r="P124"/>
  <c r="P135"/>
  <c r="P134"/>
  <c r="P133"/>
  <c r="P132"/>
  <c r="P122"/>
  <c r="P121"/>
  <c r="P131"/>
  <c r="P130"/>
  <c r="P120"/>
  <c r="P119"/>
  <c r="P128"/>
  <c r="P127"/>
  <c r="P118"/>
  <c r="P116"/>
  <c r="P114"/>
  <c r="P117"/>
  <c r="P115"/>
  <c r="P123"/>
  <c r="P113"/>
  <c r="P109"/>
  <c r="P107"/>
  <c r="P88"/>
  <c r="P90"/>
  <c r="P106"/>
  <c r="P105"/>
  <c r="P87"/>
  <c r="P104"/>
  <c r="P103"/>
  <c r="P102"/>
  <c r="P101"/>
  <c r="P108"/>
  <c r="P100"/>
  <c r="P96"/>
  <c r="P95"/>
  <c r="P99"/>
  <c r="P86"/>
  <c r="P98"/>
  <c r="P97"/>
  <c r="P84"/>
  <c r="P85"/>
  <c r="P94"/>
  <c r="P93"/>
  <c r="P92"/>
  <c r="P91"/>
  <c r="P83"/>
  <c r="P79"/>
  <c r="P78"/>
  <c r="P76"/>
  <c r="P77"/>
  <c r="P75"/>
  <c r="P74"/>
  <c r="P69"/>
  <c r="P70"/>
  <c r="P68"/>
  <c r="P59"/>
  <c r="P57"/>
  <c r="P55"/>
  <c r="P64"/>
  <c r="P63"/>
  <c r="P62"/>
  <c r="P61"/>
  <c r="P60"/>
  <c r="P58"/>
  <c r="P52"/>
  <c r="P51"/>
  <c r="P56"/>
  <c r="P53"/>
  <c r="P54"/>
  <c r="P50"/>
  <c r="P46"/>
  <c r="P45"/>
  <c r="P44"/>
  <c r="P42"/>
  <c r="P41"/>
  <c r="P39"/>
  <c r="P36"/>
  <c r="P34"/>
  <c r="P43"/>
  <c r="P33"/>
  <c r="P32"/>
  <c r="P40"/>
  <c r="P31"/>
  <c r="P30"/>
  <c r="P29"/>
  <c r="P28"/>
  <c r="P38"/>
  <c r="P37"/>
  <c r="P35"/>
  <c r="P27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<sst xmlns="http://schemas.openxmlformats.org/spreadsheetml/2006/main" count="444" uniqueCount="312">
  <si>
    <t>№п/п</t>
  </si>
  <si>
    <t>Фамилия, имя</t>
  </si>
  <si>
    <t>Коллектив</t>
  </si>
  <si>
    <t>Сидельников Платон</t>
  </si>
  <si>
    <t>СШОР 111 Зеленоград</t>
  </si>
  <si>
    <t>Ковалёв Алексей</t>
  </si>
  <si>
    <t>Ёлка-Луч</t>
  </si>
  <si>
    <t>Семёнов Вадим</t>
  </si>
  <si>
    <t>Тринта Лунево</t>
  </si>
  <si>
    <t>Михайлов Андрей</t>
  </si>
  <si>
    <t>Логинов Григорий</t>
  </si>
  <si>
    <t>лично</t>
  </si>
  <si>
    <t>Ходжич Денис</t>
  </si>
  <si>
    <t>Горбунов Дмитрий</t>
  </si>
  <si>
    <t>Горелкин Ярослав</t>
  </si>
  <si>
    <t>Хисамутдинов Даниил</t>
  </si>
  <si>
    <t>Афросин Максим</t>
  </si>
  <si>
    <t>Иванилов Василий</t>
  </si>
  <si>
    <t>Ёлка Москва</t>
  </si>
  <si>
    <t>Поваляев Никита</t>
  </si>
  <si>
    <t>Гольмаков Михаил</t>
  </si>
  <si>
    <t>Елка</t>
  </si>
  <si>
    <t>Безгин Илья</t>
  </si>
  <si>
    <t>Москва</t>
  </si>
  <si>
    <t>Малашонок Леонид</t>
  </si>
  <si>
    <t>Морозов Юрий</t>
  </si>
  <si>
    <t>Смирнов Алексей</t>
  </si>
  <si>
    <t>Цеплаков Евгений</t>
  </si>
  <si>
    <t>Чугунов Иван</t>
  </si>
  <si>
    <t>Витязь</t>
  </si>
  <si>
    <t>Малков Николай</t>
  </si>
  <si>
    <t>МОЭКЭ Химки</t>
  </si>
  <si>
    <t>Сабирзянов Артем</t>
  </si>
  <si>
    <t>Динамо-19</t>
  </si>
  <si>
    <t>Курлович Сергей</t>
  </si>
  <si>
    <t>Бабушктно 81</t>
  </si>
  <si>
    <t>Орехов Сергей</t>
  </si>
  <si>
    <t>Царев Сергей</t>
  </si>
  <si>
    <t>Бакалдин Илья</t>
  </si>
  <si>
    <t>Балашиха</t>
  </si>
  <si>
    <t>Чернопятов Виктор</t>
  </si>
  <si>
    <t>Краснов Андрей</t>
  </si>
  <si>
    <t>Красногорск</t>
  </si>
  <si>
    <t>Дроздов Сергей</t>
  </si>
  <si>
    <t>Исаев Алексей</t>
  </si>
  <si>
    <t>МЧС России</t>
  </si>
  <si>
    <t>Анфилов Александр</t>
  </si>
  <si>
    <t>Дубровин Александр</t>
  </si>
  <si>
    <t>Эйсмонт Денис</t>
  </si>
  <si>
    <t>Трошин Денис</t>
  </si>
  <si>
    <t>Иванов Михаил</t>
  </si>
  <si>
    <t>Марафонец</t>
  </si>
  <si>
    <t>Власов Юрий</t>
  </si>
  <si>
    <t>Стрела-Спорт</t>
  </si>
  <si>
    <t>Картузов Сергей</t>
  </si>
  <si>
    <t>Конышев Дмитрий</t>
  </si>
  <si>
    <t>Ногинск</t>
  </si>
  <si>
    <t>Шавеко Денис</t>
  </si>
  <si>
    <t>Дмитриев Илья</t>
  </si>
  <si>
    <t>Торпедо</t>
  </si>
  <si>
    <t>Неверов Николай</t>
  </si>
  <si>
    <t>Карелия Петрозаводск</t>
  </si>
  <si>
    <t>Щепеткин Алексей</t>
  </si>
  <si>
    <t>Noname</t>
  </si>
  <si>
    <t>Рязань</t>
  </si>
  <si>
    <t>Королев Владимир</t>
  </si>
  <si>
    <t>Митин Дмитрий</t>
  </si>
  <si>
    <t>Ледов Игорь</t>
  </si>
  <si>
    <t>Гожий Евгений</t>
  </si>
  <si>
    <t>Веденеев Дмитрий</t>
  </si>
  <si>
    <t>Динамо</t>
  </si>
  <si>
    <t>Зернов Сергей</t>
  </si>
  <si>
    <t>Salomon</t>
  </si>
  <si>
    <t>Омельчук Михаил</t>
  </si>
  <si>
    <t>Солнечногорск</t>
  </si>
  <si>
    <t>Шмидт Александр</t>
  </si>
  <si>
    <t>Пересвет</t>
  </si>
  <si>
    <t>Есаков Сергей</t>
  </si>
  <si>
    <t>СК Посейдон</t>
  </si>
  <si>
    <t>Сальников Андрей</t>
  </si>
  <si>
    <t>Кондратьев Константин</t>
  </si>
  <si>
    <t>Стыркин Михаил</t>
  </si>
  <si>
    <t>Журавлёв Денис</t>
  </si>
  <si>
    <t>Ендовицкий Влас</t>
  </si>
  <si>
    <t>Одинцово</t>
  </si>
  <si>
    <t>Литвинов Евгений</t>
  </si>
  <si>
    <t>Романтик, ГК BauFlex</t>
  </si>
  <si>
    <t>Соломатин Михаил</t>
  </si>
  <si>
    <t>Смирнов Сергей</t>
  </si>
  <si>
    <t>Акимов Андрей</t>
  </si>
  <si>
    <t>Лапшов Андрей</t>
  </si>
  <si>
    <t>Люмаров Георгий</t>
  </si>
  <si>
    <t>Филонов Руслан</t>
  </si>
  <si>
    <t>Ильвовский Алексей</t>
  </si>
  <si>
    <t>Альфа-Битца</t>
  </si>
  <si>
    <t>Медведев Николай</t>
  </si>
  <si>
    <t>Воробьев Виктор</t>
  </si>
  <si>
    <t>Незванов Юрий</t>
  </si>
  <si>
    <t>ЛК Арена</t>
  </si>
  <si>
    <t>Кондрашов Андрей</t>
  </si>
  <si>
    <t>Манжосов Клуб</t>
  </si>
  <si>
    <t>Клинецкий Евгений</t>
  </si>
  <si>
    <t>Доценко Виктор</t>
  </si>
  <si>
    <t>Васин Анатолий</t>
  </si>
  <si>
    <t>Тула</t>
  </si>
  <si>
    <t>Заводский Борис</t>
  </si>
  <si>
    <t>Михаровский Владимир</t>
  </si>
  <si>
    <t>Захаревич Владимир</t>
  </si>
  <si>
    <t>Белов Игорь</t>
  </si>
  <si>
    <t>Фомин Александр</t>
  </si>
  <si>
    <t>Чулково</t>
  </si>
  <si>
    <t>Шварц Михаил</t>
  </si>
  <si>
    <t>Ромашково</t>
  </si>
  <si>
    <t>Комов Валерий</t>
  </si>
  <si>
    <t>Фекстистов Михаил</t>
  </si>
  <si>
    <t>Кирст Николай</t>
  </si>
  <si>
    <t>кл Манжосова Солнечн</t>
  </si>
  <si>
    <t>Щипанский Владимир</t>
  </si>
  <si>
    <t>Поздняков Сергей</t>
  </si>
  <si>
    <t>Томилино</t>
  </si>
  <si>
    <t>Ларин Владимир</t>
  </si>
  <si>
    <t>Подольск</t>
  </si>
  <si>
    <t>Воронов Сергей</t>
  </si>
  <si>
    <t>Митино</t>
  </si>
  <si>
    <t>Багринцев Петр</t>
  </si>
  <si>
    <t>Дроздов Владимир</t>
  </si>
  <si>
    <t>Нарофоминск</t>
  </si>
  <si>
    <t>Гуляев Виктор</t>
  </si>
  <si>
    <t>СК Ромашково</t>
  </si>
  <si>
    <t>Савельев Владимир</t>
  </si>
  <si>
    <t>Локомотив</t>
  </si>
  <si>
    <t>Ефимов Михаил</t>
  </si>
  <si>
    <t>Гавердовский Александр</t>
  </si>
  <si>
    <t>Головко Валерий</t>
  </si>
  <si>
    <t>Носов Владимир</t>
  </si>
  <si>
    <t>Зарецкий Александр</t>
  </si>
  <si>
    <t>кл Манжосова</t>
  </si>
  <si>
    <t>Пуляев Лев</t>
  </si>
  <si>
    <t>Ski-wax</t>
  </si>
  <si>
    <t>Мазин Григорий</t>
  </si>
  <si>
    <t>Зайцев Владимир</t>
  </si>
  <si>
    <t>Смелов Александр</t>
  </si>
  <si>
    <t>Санкт-Петербург</t>
  </si>
  <si>
    <t>Шмидт Владимир</t>
  </si>
  <si>
    <t>Метеор</t>
  </si>
  <si>
    <t>Степанов Александр</t>
  </si>
  <si>
    <t>Митин Василий</t>
  </si>
  <si>
    <t>Радцев Виктор</t>
  </si>
  <si>
    <t>Олимп</t>
  </si>
  <si>
    <t>Белоцерковский Владлен</t>
  </si>
  <si>
    <t>Агафонова Ангелина</t>
  </si>
  <si>
    <t>Малаховская Анастасия</t>
  </si>
  <si>
    <t>Лунёво, МГФСО</t>
  </si>
  <si>
    <t>Долгова Анастасия</t>
  </si>
  <si>
    <t>Веденеева Екатерина</t>
  </si>
  <si>
    <t>Химки</t>
  </si>
  <si>
    <t>Селиванова Виктория</t>
  </si>
  <si>
    <t>Селиванова Алина</t>
  </si>
  <si>
    <t>Кривошеева Екатерина</t>
  </si>
  <si>
    <t>Соскова Полина</t>
  </si>
  <si>
    <t>Веденеева Елена</t>
  </si>
  <si>
    <t>Зернова Наталья</t>
  </si>
  <si>
    <t>Марченкова Евгения</t>
  </si>
  <si>
    <t>Балабина Юлия</t>
  </si>
  <si>
    <t>Расторгуева Валерия</t>
  </si>
  <si>
    <t>Комарова Оксана</t>
  </si>
  <si>
    <t>Сергий Посад</t>
  </si>
  <si>
    <t>Королева Вера</t>
  </si>
  <si>
    <t>Краснознаменск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</si>
  <si>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</si>
  <si>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</si>
  <si>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</si>
  <si>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</si>
  <si>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</si>
  <si>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Игнатьев Валерий</t>
  </si>
  <si>
    <t>СДЮСШОР 49 Тринта</t>
  </si>
  <si>
    <t>Никишкин Тимофей</t>
  </si>
  <si>
    <t>Шмидт Евгений</t>
  </si>
  <si>
    <t>Мельников Кирилл</t>
  </si>
  <si>
    <t>Лылов Иван</t>
  </si>
  <si>
    <t>СДЮСШОР Истина</t>
  </si>
  <si>
    <t>Мельников Александр</t>
  </si>
  <si>
    <t>Жданов Матвей</t>
  </si>
  <si>
    <t>Кислухин Александр</t>
  </si>
  <si>
    <t>Трудовые резервы</t>
  </si>
  <si>
    <t>Тушино 101</t>
  </si>
  <si>
    <t>Болотников Николай</t>
  </si>
  <si>
    <t>Спартак</t>
  </si>
  <si>
    <t>Ницевич Григорий</t>
  </si>
  <si>
    <t>Голубев Сергей</t>
  </si>
  <si>
    <t>Захаров Станислав</t>
  </si>
  <si>
    <t>Антипов Андрей</t>
  </si>
  <si>
    <t>Савинова Мария</t>
  </si>
  <si>
    <t>Зломанова Виктория</t>
  </si>
  <si>
    <t>Олейник Ксения</t>
  </si>
  <si>
    <t>Тринта</t>
  </si>
  <si>
    <t>Ушакова Екатерина</t>
  </si>
  <si>
    <t>Филоненко Кристина</t>
  </si>
  <si>
    <t>Островская Анастасия</t>
  </si>
  <si>
    <t>Краснова Мария</t>
  </si>
  <si>
    <t>Рябцева Софья</t>
  </si>
  <si>
    <t>Электроугли</t>
  </si>
  <si>
    <t>Коновалова Елизавета</t>
  </si>
  <si>
    <t>Никифорова Нина</t>
  </si>
  <si>
    <t>Юргайтис Ирина</t>
  </si>
  <si>
    <t>Сорокина Татьяна</t>
  </si>
  <si>
    <t>Елисеева Александра</t>
  </si>
  <si>
    <t>Главный</t>
  </si>
  <si>
    <t>судья</t>
  </si>
  <si>
    <t>секретарь</t>
  </si>
  <si>
    <t>Москва Нижецарицынск</t>
  </si>
  <si>
    <t>Красные крылья Серп.р-н</t>
  </si>
  <si>
    <t>Юниоры</t>
  </si>
  <si>
    <t>Мужчины</t>
  </si>
  <si>
    <t>Мужчнины М1</t>
  </si>
  <si>
    <t>Мужчины М2</t>
  </si>
  <si>
    <t>Мужчины М3</t>
  </si>
  <si>
    <t>Мужчины М4</t>
  </si>
  <si>
    <t>Юниорки</t>
  </si>
  <si>
    <t>Женщины</t>
  </si>
  <si>
    <t>Женщины Ж1</t>
  </si>
  <si>
    <t>Г.р.</t>
  </si>
  <si>
    <t>Исмаилова Милана</t>
  </si>
  <si>
    <t>Беселева Екатерина</t>
  </si>
  <si>
    <t>Меликов Андрей</t>
  </si>
  <si>
    <t>World Class</t>
  </si>
  <si>
    <t>Бабушкино 81</t>
  </si>
  <si>
    <t>Клюквин Дмитрий</t>
  </si>
  <si>
    <t>Троицк</t>
  </si>
  <si>
    <t>Смирнов Владислав</t>
  </si>
  <si>
    <t>Здвижков Александр</t>
  </si>
  <si>
    <t>Машинистов Сергей</t>
  </si>
  <si>
    <t>Самбо-70</t>
  </si>
  <si>
    <t>Козлов Денис</t>
  </si>
  <si>
    <t>МТУСИ</t>
  </si>
  <si>
    <t>Смирнов Виталий</t>
  </si>
  <si>
    <t>Горбунов Андрей</t>
  </si>
  <si>
    <t>Воронина Анастасия</t>
  </si>
  <si>
    <t>Тазетдинова Светлана</t>
  </si>
  <si>
    <t>Шемякина Виктория</t>
  </si>
  <si>
    <t>Косино-Ухтомский</t>
  </si>
  <si>
    <t>Гребенёва Светлана</t>
  </si>
  <si>
    <t>Гаврилова Татьяна</t>
  </si>
  <si>
    <t>Ухова Юля</t>
  </si>
  <si>
    <t>Луч</t>
  </si>
  <si>
    <t>Бычков Игорь</t>
  </si>
  <si>
    <t>Дмитров</t>
  </si>
  <si>
    <t>Ломтева Анастасия</t>
  </si>
  <si>
    <t>СШ 93 на Можайке</t>
  </si>
  <si>
    <t>Чурашкина Екатерина</t>
  </si>
  <si>
    <t>Лапшина Ектерина</t>
  </si>
  <si>
    <t>Котова Ирина</t>
  </si>
  <si>
    <t>Бондарева Анастасия</t>
  </si>
  <si>
    <t>Каруни Константина</t>
  </si>
  <si>
    <t>Казанкина Ольга</t>
  </si>
  <si>
    <t>Рафикова Милана</t>
  </si>
  <si>
    <t>Кондрашкина Ксения</t>
  </si>
  <si>
    <t>Боброва Екатерина</t>
  </si>
  <si>
    <t>Сорокованова Анастасия</t>
  </si>
  <si>
    <t>Малышева Ксения</t>
  </si>
  <si>
    <t>Плахина Татьяна</t>
  </si>
  <si>
    <t>Кунцева Маргарита</t>
  </si>
  <si>
    <t>Лебедева Арина</t>
  </si>
  <si>
    <t>Елисеева Алексндра</t>
  </si>
  <si>
    <t>Пересвет Метеор</t>
  </si>
  <si>
    <t>Орехова Олеся</t>
  </si>
  <si>
    <t>Королев Михаил</t>
  </si>
  <si>
    <t>Хамзин Ильнур</t>
  </si>
  <si>
    <t>Глухов Георгий</t>
  </si>
  <si>
    <t>Назаров Георгий</t>
  </si>
  <si>
    <t>Калмыков Святослав</t>
  </si>
  <si>
    <t>Смирнов Иван</t>
  </si>
  <si>
    <t>Кольтеров Сергей</t>
  </si>
  <si>
    <t>Курилкин Владимир</t>
  </si>
  <si>
    <t>Титов Даниил</t>
  </si>
  <si>
    <t>Сидоров Иван</t>
  </si>
  <si>
    <t>ДЮСШ-102</t>
  </si>
  <si>
    <t>Кошелев Дмитрий</t>
  </si>
  <si>
    <t>Маслов Святослав</t>
  </si>
  <si>
    <t>Зобов Павел</t>
  </si>
  <si>
    <t>Белов Альберт</t>
  </si>
  <si>
    <t>Жарков Глеб</t>
  </si>
  <si>
    <t>Чернов Арсений</t>
  </si>
  <si>
    <t>Чернов Георгий</t>
  </si>
  <si>
    <t>Юноши 2002 г.р. И моложе</t>
  </si>
  <si>
    <t>Девочки 2002 г.р. И моложе</t>
  </si>
  <si>
    <t>Девушки 1998-1999 г.р.</t>
  </si>
  <si>
    <t>Фестиваля лыжероллерных дисциплин 2014</t>
  </si>
  <si>
    <t xml:space="preserve">ТЕКУШИЙ ПРОТОКОЛ РЕЗУЛЬТАТОВ   </t>
  </si>
  <si>
    <t>Сумма</t>
  </si>
  <si>
    <t>Юноши 2000 - 2001</t>
  </si>
  <si>
    <t>Юноши 1998 -1999 г.р.</t>
  </si>
  <si>
    <t>Юноши 1996 -1997 г.р.</t>
  </si>
  <si>
    <t xml:space="preserve">Девушки 2000 - 2001 </t>
  </si>
  <si>
    <t xml:space="preserve">Девушки 1998 - 1999 </t>
  </si>
  <si>
    <t>Девушки 1996 - 1997</t>
  </si>
  <si>
    <t>Саломащенко Сергей</t>
  </si>
  <si>
    <t>Этап</t>
  </si>
  <si>
    <t>18 мая Вешняки Спринт</t>
  </si>
  <si>
    <t xml:space="preserve">17 мая Лосиный остров. Повторка на длинных отрезках </t>
  </si>
  <si>
    <t>10 мая Парк Победы. Гонка на выбывание</t>
  </si>
  <si>
    <t>4 мая Вешняки. Повторка на 800 м.</t>
  </si>
  <si>
    <t>3 мая Олимпийский. Гонка по гандикапу. проспект</t>
  </si>
  <si>
    <t>12 июня Олимпийский проспект. Раздельный старт</t>
  </si>
  <si>
    <t>21 июня Новомосковск. Раздельный старт</t>
  </si>
  <si>
    <t>22 июня. Новомосковск. Спринт</t>
  </si>
  <si>
    <t>7 сентября. Парк Победы. Гонка на выбывание</t>
  </si>
  <si>
    <t>13 сентября. Таганка. Раздельный старт</t>
  </si>
  <si>
    <t>5 октября Велошоссе в Крылатском. Раздельный старт. Классика</t>
  </si>
  <si>
    <t>Число. Место. Программа</t>
  </si>
  <si>
    <t>Яросл. Обл. Ski-76</t>
  </si>
  <si>
    <t>Ярославс обл.SKI 76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</si>
</sst>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7" xfId="0" applyBorder="1" applyAlignment="1"/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0" xfId="0" applyFont="1"/>
    <xf numFmtId="0" fontId="0" fillId="0" borderId="3" xfId="0" applyBorder="1"/>
    <xf numFmtId="0" fontId="0" fillId="0" borderId="4" xfId="0" applyBorder="1"/>
    <xf numFmtId="0" fontId="1" fillId="0" borderId="9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17"/>
  <sheetViews>
    <sheetView tabSelected="1" topLeftCell="A14" workbookViewId="0">
      <selection activeCell="D43" sqref="D43"/>
    </sheetView>
  </sheetViews>
  <sheetFormatPr defaultRowHeight="15"/>
  <cols>
    <col min="1" max="1" width="7.5703125" customWidth="1"/>
    <col min="2" max="2" width="25" bestFit="1" customWidth="1"/>
    <col min="3" max="3" width="24.7109375" customWidth="1"/>
    <col min="4" max="4" width="8.5703125" style="11" customWidth="1"/>
    <col min="5" max="5" width="8.140625" customWidth="1"/>
    <col min="6" max="6" width="8" customWidth="1"/>
    <col min="7" max="15" width="7.7109375" customWidth="1"/>
    <col min="16" max="16" width="8.140625" customWidth="1"/>
    <col min="21" max="21" width="23.42578125" customWidth="1"/>
    <col min="22" max="22" width="16.42578125" customWidth="1"/>
  </cols>
  <sheetData>
    <row r="1" spans="1:24" ht="15.75">
      <c r="A1" s="36" t="s">
        <v>287</v>
      </c>
      <c r="B1" s="36"/>
      <c r="C1" s="36"/>
      <c r="D1" s="36"/>
      <c r="E1" s="36"/>
      <c r="F1" s="36"/>
      <c r="G1" s="37"/>
      <c r="H1" s="37"/>
      <c r="I1" s="37"/>
      <c r="J1" s="37"/>
      <c r="K1" s="37"/>
      <c r="L1" s="37"/>
      <c r="M1" s="37"/>
      <c r="N1" s="37"/>
      <c r="O1" s="37"/>
      <c r="P1" s="37"/>
      <c r="X1" s="5"/>
    </row>
    <row r="2" spans="1:24" ht="6.75" customHeight="1">
      <c r="A2" s="2"/>
      <c r="B2" s="2"/>
      <c r="C2" s="2"/>
      <c r="D2" s="13"/>
      <c r="E2" s="2"/>
      <c r="F2" s="2"/>
    </row>
    <row r="3" spans="1:24" ht="22.5" customHeight="1">
      <c r="A3" s="36" t="s">
        <v>288</v>
      </c>
      <c r="B3" s="36"/>
      <c r="C3" s="36"/>
      <c r="D3" s="36"/>
      <c r="E3" s="36"/>
      <c r="F3" s="36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24" ht="22.5" customHeight="1">
      <c r="A4" s="15" t="s">
        <v>297</v>
      </c>
      <c r="B4" s="27" t="s">
        <v>309</v>
      </c>
      <c r="C4" s="17"/>
      <c r="D4" s="17"/>
      <c r="E4" s="34"/>
      <c r="F4" s="35"/>
      <c r="G4" s="15" t="s">
        <v>297</v>
      </c>
      <c r="H4" s="27" t="s">
        <v>309</v>
      </c>
      <c r="I4" s="34"/>
      <c r="J4" s="34"/>
      <c r="K4" s="34"/>
      <c r="L4" s="34"/>
      <c r="M4" s="34"/>
      <c r="N4" s="18"/>
      <c r="O4" s="18"/>
      <c r="P4" s="19"/>
    </row>
    <row r="5" spans="1:24" ht="22.5" customHeight="1">
      <c r="A5" s="28">
        <v>1</v>
      </c>
      <c r="B5" s="33" t="s">
        <v>302</v>
      </c>
      <c r="C5" s="21"/>
      <c r="D5" s="21"/>
      <c r="G5" s="15">
        <v>6</v>
      </c>
      <c r="H5" s="27" t="s">
        <v>303</v>
      </c>
      <c r="I5" s="18"/>
      <c r="J5" s="18"/>
      <c r="K5" s="18"/>
      <c r="L5" s="18"/>
      <c r="M5" s="18"/>
      <c r="N5" s="18"/>
      <c r="O5" s="18"/>
      <c r="P5" s="19"/>
    </row>
    <row r="6" spans="1:24" ht="22.5" customHeight="1">
      <c r="A6" s="15">
        <v>2</v>
      </c>
      <c r="B6" s="27" t="s">
        <v>301</v>
      </c>
      <c r="C6" s="17"/>
      <c r="D6" s="17"/>
      <c r="E6" s="31"/>
      <c r="F6" s="32"/>
      <c r="G6" s="28">
        <v>7</v>
      </c>
      <c r="H6" s="20" t="s">
        <v>304</v>
      </c>
      <c r="I6" s="22"/>
      <c r="J6" s="22"/>
      <c r="K6" s="22"/>
      <c r="L6" s="22"/>
      <c r="M6" s="22"/>
      <c r="N6" s="22"/>
      <c r="O6" s="22"/>
      <c r="P6" s="23"/>
    </row>
    <row r="7" spans="1:24" ht="22.5" customHeight="1">
      <c r="A7" s="28">
        <v>3</v>
      </c>
      <c r="B7" s="33" t="s">
        <v>300</v>
      </c>
      <c r="C7" s="21"/>
      <c r="D7" s="21"/>
      <c r="G7" s="15">
        <v>8</v>
      </c>
      <c r="H7" s="27" t="s">
        <v>305</v>
      </c>
      <c r="I7" s="18"/>
      <c r="J7" s="18"/>
      <c r="K7" s="18"/>
      <c r="L7" s="18"/>
      <c r="M7" s="18"/>
      <c r="N7" s="18"/>
      <c r="O7" s="18"/>
      <c r="P7" s="19"/>
    </row>
    <row r="8" spans="1:24" ht="22.5" customHeight="1">
      <c r="A8" s="15">
        <v>4</v>
      </c>
      <c r="B8" s="27" t="s">
        <v>299</v>
      </c>
      <c r="C8" s="17"/>
      <c r="D8" s="17"/>
      <c r="E8" s="31"/>
      <c r="F8" s="32"/>
      <c r="G8" s="28">
        <v>9</v>
      </c>
      <c r="H8" s="20" t="s">
        <v>306</v>
      </c>
      <c r="I8" s="22"/>
      <c r="J8" s="22"/>
      <c r="K8" s="22"/>
      <c r="L8" s="22"/>
      <c r="M8" s="22"/>
      <c r="N8" s="22"/>
      <c r="O8" s="22"/>
      <c r="P8" s="23"/>
    </row>
    <row r="9" spans="1:24" ht="22.5" customHeight="1">
      <c r="A9" s="28">
        <v>5</v>
      </c>
      <c r="B9" s="33" t="s">
        <v>298</v>
      </c>
      <c r="C9" s="21"/>
      <c r="D9" s="21"/>
      <c r="G9" s="15">
        <v>10</v>
      </c>
      <c r="H9" s="27" t="s">
        <v>307</v>
      </c>
      <c r="I9" s="18"/>
      <c r="J9" s="18"/>
      <c r="K9" s="18"/>
      <c r="L9" s="18"/>
      <c r="M9" s="18"/>
      <c r="N9" s="18"/>
      <c r="O9" s="18"/>
      <c r="P9" s="19"/>
    </row>
    <row r="10" spans="1:24" ht="22.5" customHeight="1">
      <c r="A10" s="15"/>
      <c r="B10" s="17"/>
      <c r="C10" s="17"/>
      <c r="D10" s="17"/>
      <c r="E10" s="31"/>
      <c r="F10" s="32"/>
      <c r="G10" s="16">
        <v>11</v>
      </c>
      <c r="H10" s="24" t="s">
        <v>308</v>
      </c>
      <c r="I10" s="25"/>
      <c r="J10" s="25"/>
      <c r="K10" s="25"/>
      <c r="L10" s="25"/>
      <c r="M10" s="25"/>
      <c r="N10" s="25"/>
      <c r="O10" s="25"/>
      <c r="P10" s="26"/>
    </row>
    <row r="11" spans="1:24" ht="6.75" customHeight="1">
      <c r="A11" s="36"/>
      <c r="B11" s="36"/>
      <c r="C11" s="36"/>
      <c r="D11" s="36"/>
      <c r="E11" s="36"/>
      <c r="F11" s="36"/>
    </row>
    <row r="12" spans="1:24">
      <c r="A12" s="9" t="s">
        <v>0</v>
      </c>
      <c r="B12" s="9" t="s">
        <v>1</v>
      </c>
      <c r="C12" s="9" t="s">
        <v>2</v>
      </c>
      <c r="D12" s="10" t="s">
        <v>221</v>
      </c>
      <c r="E12" s="9">
        <v>1</v>
      </c>
      <c r="F12" s="9">
        <v>2</v>
      </c>
      <c r="G12" s="9">
        <v>3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9">
        <v>9</v>
      </c>
      <c r="N12" s="9">
        <v>10</v>
      </c>
      <c r="O12" s="9">
        <v>11</v>
      </c>
      <c r="P12" s="9" t="s">
        <v>289</v>
      </c>
    </row>
    <row r="13" spans="1:24">
      <c r="A13" s="3"/>
      <c r="B13" s="3"/>
      <c r="C13" s="3"/>
      <c r="P13" s="3"/>
      <c r="Q13" s="3"/>
    </row>
    <row r="14" spans="1:24">
      <c r="A14" s="30" t="s">
        <v>284</v>
      </c>
    </row>
    <row r="16" spans="1:24">
      <c r="A16" s="6">
        <v>1</v>
      </c>
      <c r="B16" s="6" t="s">
        <v>266</v>
      </c>
      <c r="C16" s="6" t="s">
        <v>184</v>
      </c>
      <c r="D16" s="38">
        <v>2002</v>
      </c>
      <c r="E16" s="6"/>
      <c r="F16" s="7">
        <v>33</v>
      </c>
      <c r="G16" s="6"/>
      <c r="H16" s="6"/>
      <c r="I16" s="6"/>
      <c r="J16" s="6"/>
      <c r="K16" s="6"/>
      <c r="L16" s="6"/>
      <c r="M16" s="6"/>
      <c r="N16" s="6"/>
      <c r="O16" s="6"/>
      <c r="P16" s="6">
        <f>SUM(E16:O16)</f>
        <v>33</v>
      </c>
    </row>
    <row r="17" spans="1:25">
      <c r="A17" s="6">
        <v>2</v>
      </c>
      <c r="B17" s="6" t="s">
        <v>267</v>
      </c>
      <c r="C17" s="6" t="s">
        <v>76</v>
      </c>
      <c r="D17" s="38">
        <v>2004</v>
      </c>
      <c r="E17" s="6"/>
      <c r="F17" s="7">
        <v>31</v>
      </c>
      <c r="G17" s="6"/>
      <c r="H17" s="6"/>
      <c r="I17" s="6"/>
      <c r="J17" s="6"/>
      <c r="K17" s="6"/>
      <c r="L17" s="6"/>
      <c r="M17" s="6"/>
      <c r="N17" s="6"/>
      <c r="O17" s="6"/>
      <c r="P17" s="6">
        <f>SUM(E17:O17)</f>
        <v>31</v>
      </c>
    </row>
    <row r="18" spans="1:25">
      <c r="A18" s="6">
        <v>3</v>
      </c>
      <c r="B18" s="6" t="s">
        <v>17</v>
      </c>
      <c r="C18" s="6" t="s">
        <v>18</v>
      </c>
      <c r="D18" s="39">
        <v>2002</v>
      </c>
      <c r="E18" s="6"/>
      <c r="F18" s="7">
        <v>29</v>
      </c>
      <c r="G18" s="6"/>
      <c r="H18" s="6"/>
      <c r="I18" s="6"/>
      <c r="J18" s="6"/>
      <c r="K18" s="6"/>
      <c r="L18" s="6"/>
      <c r="M18" s="6"/>
      <c r="N18" s="6"/>
      <c r="O18" s="6"/>
      <c r="P18" s="6">
        <f t="shared" ref="P18:P23" si="0">SUM(E18:O18)</f>
        <v>29</v>
      </c>
    </row>
    <row r="19" spans="1:25">
      <c r="A19" s="6">
        <v>4</v>
      </c>
      <c r="B19" s="6" t="s">
        <v>19</v>
      </c>
      <c r="C19" s="6" t="s">
        <v>18</v>
      </c>
      <c r="D19" s="39">
        <v>2002</v>
      </c>
      <c r="E19" s="6"/>
      <c r="F19" s="7">
        <v>27</v>
      </c>
      <c r="G19" s="6"/>
      <c r="H19" s="6"/>
      <c r="I19" s="6"/>
      <c r="J19" s="6"/>
      <c r="K19" s="6"/>
      <c r="L19" s="6"/>
      <c r="M19" s="6"/>
      <c r="N19" s="6"/>
      <c r="O19" s="6"/>
      <c r="P19" s="6">
        <f t="shared" si="0"/>
        <v>27</v>
      </c>
    </row>
    <row r="20" spans="1:25">
      <c r="A20" s="6">
        <v>5</v>
      </c>
      <c r="B20" s="6" t="s">
        <v>268</v>
      </c>
      <c r="C20" s="6" t="s">
        <v>76</v>
      </c>
      <c r="D20" s="38">
        <v>2006</v>
      </c>
      <c r="E20" s="6"/>
      <c r="F20" s="7">
        <v>26</v>
      </c>
      <c r="G20" s="6"/>
      <c r="H20" s="6"/>
      <c r="I20" s="6"/>
      <c r="J20" s="6"/>
      <c r="K20" s="6"/>
      <c r="L20" s="6"/>
      <c r="M20" s="6"/>
      <c r="N20" s="6"/>
      <c r="O20" s="6"/>
      <c r="P20" s="6">
        <f t="shared" si="0"/>
        <v>26</v>
      </c>
    </row>
    <row r="21" spans="1:25">
      <c r="A21" s="6">
        <v>6</v>
      </c>
      <c r="B21" s="6" t="s">
        <v>269</v>
      </c>
      <c r="C21" s="6" t="s">
        <v>21</v>
      </c>
      <c r="D21" s="38">
        <v>2006</v>
      </c>
      <c r="E21" s="6"/>
      <c r="F21" s="7">
        <v>25</v>
      </c>
      <c r="G21" s="6"/>
      <c r="H21" s="6"/>
      <c r="I21" s="6"/>
      <c r="J21" s="6"/>
      <c r="K21" s="6"/>
      <c r="L21" s="6"/>
      <c r="M21" s="6"/>
      <c r="N21" s="6"/>
      <c r="O21" s="6"/>
      <c r="P21" s="6">
        <f t="shared" si="0"/>
        <v>25</v>
      </c>
    </row>
    <row r="22" spans="1:25">
      <c r="A22" s="6">
        <v>7</v>
      </c>
      <c r="B22" s="6" t="s">
        <v>270</v>
      </c>
      <c r="C22" s="6" t="s">
        <v>184</v>
      </c>
      <c r="D22" s="38">
        <v>2002</v>
      </c>
      <c r="E22" s="6"/>
      <c r="F22" s="7">
        <v>24</v>
      </c>
      <c r="G22" s="6"/>
      <c r="H22" s="6"/>
      <c r="I22" s="6"/>
      <c r="J22" s="6"/>
      <c r="K22" s="6"/>
      <c r="L22" s="6"/>
      <c r="M22" s="6"/>
      <c r="N22" s="6"/>
      <c r="O22" s="6"/>
      <c r="P22" s="6">
        <f t="shared" si="0"/>
        <v>24</v>
      </c>
    </row>
    <row r="23" spans="1:25">
      <c r="A23" s="6">
        <v>8</v>
      </c>
      <c r="B23" s="6" t="s">
        <v>271</v>
      </c>
      <c r="C23" s="6" t="s">
        <v>76</v>
      </c>
      <c r="D23" s="38">
        <v>2006</v>
      </c>
      <c r="E23" s="6"/>
      <c r="F23" s="7">
        <v>23</v>
      </c>
      <c r="G23" s="6"/>
      <c r="H23" s="6"/>
      <c r="I23" s="6"/>
      <c r="J23" s="6"/>
      <c r="K23" s="6"/>
      <c r="L23" s="6"/>
      <c r="M23" s="6"/>
      <c r="N23" s="6"/>
      <c r="O23" s="6"/>
      <c r="P23" s="6">
        <f t="shared" si="0"/>
        <v>23</v>
      </c>
    </row>
    <row r="24" spans="1:25" ht="15.75">
      <c r="A24" s="4"/>
      <c r="B24" s="4"/>
      <c r="C24" s="4"/>
      <c r="D24" s="12"/>
      <c r="E24" s="4"/>
      <c r="F24" s="4"/>
    </row>
    <row r="25" spans="1:25">
      <c r="A25" s="30" t="s">
        <v>290</v>
      </c>
    </row>
    <row r="26" spans="1:25" s="3" customFormat="1">
      <c r="D26" s="11"/>
      <c r="G26"/>
      <c r="H26"/>
      <c r="I26"/>
      <c r="J26"/>
      <c r="K26"/>
      <c r="L26"/>
      <c r="M26"/>
      <c r="N26"/>
      <c r="O26"/>
      <c r="P26"/>
      <c r="Q26"/>
      <c r="R26"/>
      <c r="S26" s="5"/>
      <c r="Y26"/>
    </row>
    <row r="27" spans="1:25">
      <c r="A27" s="6">
        <v>1</v>
      </c>
      <c r="B27" s="6" t="s">
        <v>5</v>
      </c>
      <c r="C27" s="6" t="s">
        <v>6</v>
      </c>
      <c r="D27" s="10">
        <v>2000</v>
      </c>
      <c r="E27" s="6">
        <v>33</v>
      </c>
      <c r="F27" s="6">
        <v>33</v>
      </c>
      <c r="G27" s="6"/>
      <c r="H27" s="6"/>
      <c r="I27" s="6"/>
      <c r="J27" s="6"/>
      <c r="K27" s="6"/>
      <c r="L27" s="6"/>
      <c r="M27" s="6"/>
      <c r="N27" s="6"/>
      <c r="O27" s="6"/>
      <c r="P27" s="6">
        <f t="shared" ref="P27:P46" si="1">SUM(E27:F27)</f>
        <v>66</v>
      </c>
    </row>
    <row r="28" spans="1:25">
      <c r="A28" s="6">
        <v>2</v>
      </c>
      <c r="B28" s="6" t="s">
        <v>10</v>
      </c>
      <c r="C28" s="6" t="s">
        <v>11</v>
      </c>
      <c r="D28" s="10">
        <v>2001</v>
      </c>
      <c r="E28" s="6">
        <v>26</v>
      </c>
      <c r="F28" s="6">
        <v>29</v>
      </c>
      <c r="G28" s="6"/>
      <c r="H28" s="6"/>
      <c r="I28" s="6"/>
      <c r="J28" s="6"/>
      <c r="K28" s="6"/>
      <c r="L28" s="6"/>
      <c r="M28" s="6"/>
      <c r="N28" s="6"/>
      <c r="O28" s="6"/>
      <c r="P28" s="6">
        <f t="shared" si="1"/>
        <v>55</v>
      </c>
      <c r="S28" s="5"/>
    </row>
    <row r="29" spans="1:25">
      <c r="A29" s="6">
        <v>3</v>
      </c>
      <c r="B29" s="6" t="s">
        <v>12</v>
      </c>
      <c r="C29" s="6" t="s">
        <v>6</v>
      </c>
      <c r="D29" s="10">
        <v>2001</v>
      </c>
      <c r="E29" s="6">
        <v>25</v>
      </c>
      <c r="F29" s="6">
        <v>27</v>
      </c>
      <c r="G29" s="6"/>
      <c r="H29" s="6"/>
      <c r="I29" s="6"/>
      <c r="J29" s="6"/>
      <c r="K29" s="6"/>
      <c r="L29" s="6"/>
      <c r="M29" s="6"/>
      <c r="N29" s="6"/>
      <c r="O29" s="6"/>
      <c r="P29" s="6">
        <f t="shared" si="1"/>
        <v>52</v>
      </c>
      <c r="S29" s="5"/>
    </row>
    <row r="30" spans="1:25">
      <c r="A30" s="6">
        <v>4</v>
      </c>
      <c r="B30" s="6" t="s">
        <v>13</v>
      </c>
      <c r="C30" s="6" t="s">
        <v>6</v>
      </c>
      <c r="D30" s="10">
        <v>2000</v>
      </c>
      <c r="E30" s="6">
        <v>24</v>
      </c>
      <c r="F30" s="6">
        <v>24</v>
      </c>
      <c r="G30" s="6"/>
      <c r="H30" s="6"/>
      <c r="I30" s="6"/>
      <c r="J30" s="6"/>
      <c r="K30" s="6"/>
      <c r="L30" s="6"/>
      <c r="M30" s="6"/>
      <c r="N30" s="6"/>
      <c r="O30" s="6"/>
      <c r="P30" s="6">
        <f t="shared" si="1"/>
        <v>48</v>
      </c>
    </row>
    <row r="31" spans="1:25">
      <c r="A31" s="6">
        <v>5</v>
      </c>
      <c r="B31" s="6" t="s">
        <v>14</v>
      </c>
      <c r="C31" s="6" t="s">
        <v>6</v>
      </c>
      <c r="D31" s="10">
        <v>2000</v>
      </c>
      <c r="E31" s="6">
        <v>23</v>
      </c>
      <c r="F31" s="6">
        <v>25</v>
      </c>
      <c r="G31" s="6"/>
      <c r="H31" s="6"/>
      <c r="I31" s="6"/>
      <c r="J31" s="6"/>
      <c r="K31" s="6"/>
      <c r="L31" s="6"/>
      <c r="M31" s="6"/>
      <c r="N31" s="6"/>
      <c r="O31" s="6"/>
      <c r="P31" s="6">
        <f t="shared" si="1"/>
        <v>48</v>
      </c>
      <c r="S31" s="5"/>
    </row>
    <row r="32" spans="1:25">
      <c r="A32" s="6">
        <v>6</v>
      </c>
      <c r="B32" s="6" t="s">
        <v>16</v>
      </c>
      <c r="C32" s="6" t="s">
        <v>6</v>
      </c>
      <c r="D32" s="10">
        <v>2000</v>
      </c>
      <c r="E32" s="6">
        <v>21</v>
      </c>
      <c r="F32" s="6">
        <v>23</v>
      </c>
      <c r="G32" s="6"/>
      <c r="H32" s="6"/>
      <c r="I32" s="6"/>
      <c r="J32" s="6"/>
      <c r="K32" s="6"/>
      <c r="L32" s="6"/>
      <c r="M32" s="6"/>
      <c r="N32" s="6"/>
      <c r="O32" s="6"/>
      <c r="P32" s="6">
        <f t="shared" si="1"/>
        <v>44</v>
      </c>
      <c r="S32" s="5"/>
    </row>
    <row r="33" spans="1:23">
      <c r="A33" s="6">
        <v>7</v>
      </c>
      <c r="B33" s="6" t="s">
        <v>17</v>
      </c>
      <c r="C33" s="6" t="s">
        <v>18</v>
      </c>
      <c r="D33" s="10">
        <v>2002</v>
      </c>
      <c r="E33" s="6">
        <v>20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>
        <f t="shared" si="1"/>
        <v>20</v>
      </c>
      <c r="S33" s="5"/>
      <c r="W33" s="5"/>
    </row>
    <row r="34" spans="1:23">
      <c r="A34" s="6">
        <v>8</v>
      </c>
      <c r="B34" s="6" t="s">
        <v>19</v>
      </c>
      <c r="C34" s="6" t="s">
        <v>18</v>
      </c>
      <c r="D34" s="10">
        <v>2002</v>
      </c>
      <c r="E34" s="6">
        <v>18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>
        <f t="shared" si="1"/>
        <v>18</v>
      </c>
    </row>
    <row r="35" spans="1:23">
      <c r="A35" s="6">
        <v>9</v>
      </c>
      <c r="B35" s="6" t="s">
        <v>7</v>
      </c>
      <c r="C35" s="6" t="s">
        <v>8</v>
      </c>
      <c r="D35" s="10">
        <v>2000</v>
      </c>
      <c r="E35" s="6">
        <v>31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>
        <f t="shared" si="1"/>
        <v>31</v>
      </c>
      <c r="S35" s="5"/>
    </row>
    <row r="36" spans="1:23">
      <c r="A36" s="6">
        <v>10</v>
      </c>
      <c r="B36" s="6" t="s">
        <v>272</v>
      </c>
      <c r="C36" s="6" t="s">
        <v>184</v>
      </c>
      <c r="D36" s="10">
        <v>2001</v>
      </c>
      <c r="E36" s="6"/>
      <c r="F36" s="7">
        <v>31</v>
      </c>
      <c r="G36" s="6"/>
      <c r="H36" s="6"/>
      <c r="I36" s="6"/>
      <c r="J36" s="6"/>
      <c r="K36" s="6"/>
      <c r="L36" s="6"/>
      <c r="M36" s="6"/>
      <c r="N36" s="6"/>
      <c r="O36" s="6"/>
      <c r="P36" s="6">
        <f t="shared" si="1"/>
        <v>31</v>
      </c>
    </row>
    <row r="37" spans="1:23">
      <c r="A37" s="6">
        <v>11</v>
      </c>
      <c r="B37" s="6" t="s">
        <v>9</v>
      </c>
      <c r="C37" s="6" t="s">
        <v>8</v>
      </c>
      <c r="D37" s="10">
        <v>2000</v>
      </c>
      <c r="E37" s="6">
        <v>29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>
        <f t="shared" si="1"/>
        <v>29</v>
      </c>
    </row>
    <row r="38" spans="1:23">
      <c r="A38" s="6">
        <v>12</v>
      </c>
      <c r="B38" s="6" t="s">
        <v>3</v>
      </c>
      <c r="C38" s="6" t="s">
        <v>4</v>
      </c>
      <c r="D38" s="10">
        <v>2002</v>
      </c>
      <c r="E38" s="6">
        <v>27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>
        <f t="shared" si="1"/>
        <v>27</v>
      </c>
    </row>
    <row r="39" spans="1:23">
      <c r="A39" s="6">
        <v>13</v>
      </c>
      <c r="B39" s="6" t="s">
        <v>273</v>
      </c>
      <c r="C39" s="6" t="s">
        <v>264</v>
      </c>
      <c r="D39" s="10">
        <v>2001</v>
      </c>
      <c r="E39" s="6"/>
      <c r="F39" s="7">
        <v>26</v>
      </c>
      <c r="G39" s="6"/>
      <c r="H39" s="6"/>
      <c r="I39" s="6"/>
      <c r="J39" s="6"/>
      <c r="K39" s="6"/>
      <c r="L39" s="6"/>
      <c r="M39" s="6"/>
      <c r="N39" s="6"/>
      <c r="O39" s="6"/>
      <c r="P39" s="6">
        <f t="shared" si="1"/>
        <v>26</v>
      </c>
      <c r="S39" s="5"/>
    </row>
    <row r="40" spans="1:23">
      <c r="A40" s="6">
        <v>14</v>
      </c>
      <c r="B40" s="6" t="s">
        <v>15</v>
      </c>
      <c r="C40" s="6" t="s">
        <v>8</v>
      </c>
      <c r="D40" s="10">
        <v>2000</v>
      </c>
      <c r="E40" s="6">
        <v>22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>
        <f t="shared" si="1"/>
        <v>22</v>
      </c>
    </row>
    <row r="41" spans="1:23">
      <c r="A41" s="6">
        <v>15</v>
      </c>
      <c r="B41" s="6" t="s">
        <v>274</v>
      </c>
      <c r="C41" s="6" t="s">
        <v>264</v>
      </c>
      <c r="D41" s="10">
        <v>2001</v>
      </c>
      <c r="E41" s="6"/>
      <c r="F41" s="7">
        <v>22</v>
      </c>
      <c r="G41" s="6"/>
      <c r="H41" s="6"/>
      <c r="I41" s="6"/>
      <c r="J41" s="6"/>
      <c r="K41" s="6"/>
      <c r="L41" s="6"/>
      <c r="M41" s="6"/>
      <c r="N41" s="6"/>
      <c r="O41" s="6"/>
      <c r="P41" s="6">
        <f t="shared" si="1"/>
        <v>22</v>
      </c>
      <c r="S41" s="5"/>
    </row>
    <row r="42" spans="1:23">
      <c r="A42" s="6">
        <v>16</v>
      </c>
      <c r="B42" s="6" t="s">
        <v>275</v>
      </c>
      <c r="C42" s="6" t="s">
        <v>276</v>
      </c>
      <c r="D42" s="10">
        <v>2001</v>
      </c>
      <c r="E42" s="6"/>
      <c r="F42" s="7">
        <v>21</v>
      </c>
      <c r="G42" s="6"/>
      <c r="H42" s="6"/>
      <c r="I42" s="6"/>
      <c r="J42" s="6"/>
      <c r="K42" s="6"/>
      <c r="L42" s="6"/>
      <c r="M42" s="6"/>
      <c r="N42" s="6"/>
      <c r="O42" s="6"/>
      <c r="P42" s="6">
        <f t="shared" si="1"/>
        <v>21</v>
      </c>
      <c r="S42" s="5"/>
    </row>
    <row r="43" spans="1:23">
      <c r="A43" s="6">
        <v>17</v>
      </c>
      <c r="B43" s="6" t="s">
        <v>20</v>
      </c>
      <c r="C43" s="6" t="s">
        <v>21</v>
      </c>
      <c r="D43" s="10">
        <v>2001</v>
      </c>
      <c r="E43" s="6">
        <v>19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>
        <f t="shared" si="1"/>
        <v>19</v>
      </c>
      <c r="S43" s="5"/>
    </row>
    <row r="44" spans="1:23">
      <c r="A44" s="6">
        <v>18</v>
      </c>
      <c r="B44" s="6" t="s">
        <v>277</v>
      </c>
      <c r="C44" s="6" t="s">
        <v>184</v>
      </c>
      <c r="D44" s="10">
        <v>2001</v>
      </c>
      <c r="E44" s="6"/>
      <c r="F44" s="7">
        <v>20</v>
      </c>
      <c r="G44" s="6"/>
      <c r="H44" s="6"/>
      <c r="I44" s="6"/>
      <c r="J44" s="6"/>
      <c r="K44" s="6"/>
      <c r="L44" s="6"/>
      <c r="M44" s="6"/>
      <c r="N44" s="6"/>
      <c r="O44" s="6"/>
      <c r="P44" s="6">
        <f t="shared" si="1"/>
        <v>20</v>
      </c>
      <c r="S44" s="5"/>
    </row>
    <row r="45" spans="1:23">
      <c r="A45" s="6">
        <v>19</v>
      </c>
      <c r="B45" s="6" t="s">
        <v>278</v>
      </c>
      <c r="C45" s="6" t="s">
        <v>18</v>
      </c>
      <c r="D45" s="10">
        <v>2000</v>
      </c>
      <c r="E45" s="6"/>
      <c r="F45" s="7">
        <v>19</v>
      </c>
      <c r="G45" s="6"/>
      <c r="H45" s="6"/>
      <c r="I45" s="6"/>
      <c r="J45" s="6"/>
      <c r="K45" s="6"/>
      <c r="L45" s="6"/>
      <c r="M45" s="6"/>
      <c r="N45" s="6"/>
      <c r="O45" s="6"/>
      <c r="P45" s="6">
        <f t="shared" si="1"/>
        <v>19</v>
      </c>
      <c r="S45" s="5"/>
    </row>
    <row r="46" spans="1:23">
      <c r="A46" s="6">
        <v>20</v>
      </c>
      <c r="B46" s="6" t="s">
        <v>279</v>
      </c>
      <c r="C46" s="6" t="s">
        <v>6</v>
      </c>
      <c r="D46" s="10">
        <v>2001</v>
      </c>
      <c r="E46" s="6"/>
      <c r="F46" s="7">
        <v>18</v>
      </c>
      <c r="G46" s="6"/>
      <c r="H46" s="6"/>
      <c r="I46" s="6"/>
      <c r="J46" s="6"/>
      <c r="K46" s="6"/>
      <c r="L46" s="6"/>
      <c r="M46" s="6"/>
      <c r="N46" s="6"/>
      <c r="O46" s="6"/>
      <c r="P46" s="6">
        <f t="shared" si="1"/>
        <v>18</v>
      </c>
      <c r="S46" s="5"/>
    </row>
    <row r="47" spans="1:23">
      <c r="S47" s="5"/>
    </row>
    <row r="48" spans="1:23">
      <c r="A48" s="30" t="s">
        <v>291</v>
      </c>
      <c r="S48" s="5"/>
    </row>
    <row r="49" spans="1:23">
      <c r="S49" s="5"/>
    </row>
    <row r="50" spans="1:23">
      <c r="A50" s="6">
        <v>1</v>
      </c>
      <c r="B50" s="6" t="s">
        <v>174</v>
      </c>
      <c r="C50" s="6" t="s">
        <v>175</v>
      </c>
      <c r="D50" s="10">
        <v>1998</v>
      </c>
      <c r="E50" s="6">
        <v>33</v>
      </c>
      <c r="F50" s="6">
        <v>26</v>
      </c>
      <c r="G50" s="6"/>
      <c r="H50" s="6"/>
      <c r="I50" s="6"/>
      <c r="J50" s="6"/>
      <c r="K50" s="6"/>
      <c r="L50" s="6"/>
      <c r="M50" s="6"/>
      <c r="N50" s="6"/>
      <c r="O50" s="6"/>
      <c r="P50" s="6">
        <f t="shared" ref="P50:P64" si="2">SUM(E50:F50)</f>
        <v>59</v>
      </c>
      <c r="R50" s="5"/>
      <c r="S50" s="5"/>
    </row>
    <row r="51" spans="1:23">
      <c r="A51" s="6">
        <v>2</v>
      </c>
      <c r="B51" s="6" t="s">
        <v>179</v>
      </c>
      <c r="C51" s="6" t="s">
        <v>180</v>
      </c>
      <c r="D51" s="10">
        <v>1998</v>
      </c>
      <c r="E51" s="6">
        <v>26</v>
      </c>
      <c r="F51" s="6">
        <v>33</v>
      </c>
      <c r="G51" s="6"/>
      <c r="H51" s="6"/>
      <c r="I51" s="6"/>
      <c r="J51" s="6"/>
      <c r="K51" s="6"/>
      <c r="L51" s="6"/>
      <c r="M51" s="6"/>
      <c r="N51" s="6"/>
      <c r="O51" s="6"/>
      <c r="P51" s="6">
        <f t="shared" si="2"/>
        <v>59</v>
      </c>
      <c r="R51" s="5"/>
      <c r="S51" s="5"/>
    </row>
    <row r="52" spans="1:23">
      <c r="A52" s="6">
        <v>3</v>
      </c>
      <c r="B52" s="6" t="s">
        <v>181</v>
      </c>
      <c r="C52" s="6" t="s">
        <v>8</v>
      </c>
      <c r="D52" s="10">
        <v>1999</v>
      </c>
      <c r="E52" s="6">
        <v>25</v>
      </c>
      <c r="F52" s="6">
        <v>31</v>
      </c>
      <c r="G52" s="6"/>
      <c r="H52" s="6"/>
      <c r="I52" s="6"/>
      <c r="J52" s="6"/>
      <c r="K52" s="6"/>
      <c r="L52" s="6"/>
      <c r="M52" s="6"/>
      <c r="N52" s="6"/>
      <c r="O52" s="6"/>
      <c r="P52" s="6">
        <f t="shared" si="2"/>
        <v>56</v>
      </c>
      <c r="S52" s="5"/>
    </row>
    <row r="53" spans="1:23">
      <c r="A53" s="6">
        <v>4</v>
      </c>
      <c r="B53" s="6" t="s">
        <v>177</v>
      </c>
      <c r="C53" s="6" t="s">
        <v>76</v>
      </c>
      <c r="D53" s="10">
        <v>1998</v>
      </c>
      <c r="E53" s="6">
        <v>29</v>
      </c>
      <c r="F53" s="6">
        <v>25</v>
      </c>
      <c r="G53" s="6"/>
      <c r="H53" s="6"/>
      <c r="I53" s="6"/>
      <c r="J53" s="6"/>
      <c r="K53" s="6"/>
      <c r="L53" s="6"/>
      <c r="M53" s="6"/>
      <c r="N53" s="6"/>
      <c r="O53" s="6"/>
      <c r="P53" s="6">
        <f t="shared" si="2"/>
        <v>54</v>
      </c>
    </row>
    <row r="54" spans="1:23">
      <c r="A54" s="6">
        <v>5</v>
      </c>
      <c r="B54" s="6" t="s">
        <v>176</v>
      </c>
      <c r="C54" s="6" t="s">
        <v>4</v>
      </c>
      <c r="D54" s="10">
        <v>1998</v>
      </c>
      <c r="E54" s="6">
        <v>31</v>
      </c>
      <c r="F54" s="6"/>
      <c r="G54" s="6"/>
      <c r="H54" s="6"/>
      <c r="I54" s="6"/>
      <c r="J54" s="6"/>
      <c r="K54" s="6"/>
      <c r="L54" s="6"/>
      <c r="M54" s="6"/>
      <c r="N54" s="6"/>
      <c r="O54" s="6"/>
      <c r="P54" s="6">
        <f t="shared" si="2"/>
        <v>31</v>
      </c>
      <c r="S54" s="5"/>
    </row>
    <row r="55" spans="1:23">
      <c r="A55" s="6">
        <v>6</v>
      </c>
      <c r="B55" s="6" t="s">
        <v>281</v>
      </c>
      <c r="C55" s="6" t="s">
        <v>184</v>
      </c>
      <c r="D55" s="10">
        <v>1998</v>
      </c>
      <c r="E55" s="6"/>
      <c r="F55" s="7">
        <v>29</v>
      </c>
      <c r="G55" s="6"/>
      <c r="H55" s="6"/>
      <c r="I55" s="6"/>
      <c r="J55" s="6"/>
      <c r="K55" s="6"/>
      <c r="L55" s="6"/>
      <c r="M55" s="6"/>
      <c r="N55" s="6"/>
      <c r="O55" s="6"/>
      <c r="P55" s="6">
        <f t="shared" si="2"/>
        <v>29</v>
      </c>
      <c r="S55" s="5"/>
    </row>
    <row r="56" spans="1:23">
      <c r="A56" s="6">
        <v>7</v>
      </c>
      <c r="B56" s="6" t="s">
        <v>178</v>
      </c>
      <c r="C56" s="6" t="s">
        <v>168</v>
      </c>
      <c r="D56" s="10">
        <v>1999</v>
      </c>
      <c r="E56" s="6">
        <v>27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>
        <f t="shared" si="2"/>
        <v>27</v>
      </c>
    </row>
    <row r="57" spans="1:23">
      <c r="A57" s="6">
        <v>8</v>
      </c>
      <c r="B57" s="6" t="s">
        <v>282</v>
      </c>
      <c r="C57" s="6" t="s">
        <v>226</v>
      </c>
      <c r="D57" s="10">
        <v>1998</v>
      </c>
      <c r="E57" s="6"/>
      <c r="F57" s="7">
        <v>27</v>
      </c>
      <c r="G57" s="6"/>
      <c r="H57" s="6"/>
      <c r="I57" s="6"/>
      <c r="J57" s="6"/>
      <c r="K57" s="6"/>
      <c r="L57" s="6"/>
      <c r="M57" s="6"/>
      <c r="N57" s="6"/>
      <c r="O57" s="6"/>
      <c r="P57" s="6">
        <f t="shared" si="2"/>
        <v>27</v>
      </c>
      <c r="S57" s="5"/>
      <c r="W57" s="5"/>
    </row>
    <row r="58" spans="1:23">
      <c r="A58" s="6">
        <v>9</v>
      </c>
      <c r="B58" s="6" t="s">
        <v>182</v>
      </c>
      <c r="C58" s="6" t="s">
        <v>4</v>
      </c>
      <c r="D58" s="10">
        <v>1999</v>
      </c>
      <c r="E58" s="6">
        <v>24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>
        <f t="shared" si="2"/>
        <v>24</v>
      </c>
      <c r="S58" s="5"/>
      <c r="W58" s="5"/>
    </row>
    <row r="59" spans="1:23">
      <c r="A59" s="6">
        <v>10</v>
      </c>
      <c r="B59" s="6" t="s">
        <v>283</v>
      </c>
      <c r="C59" s="6" t="s">
        <v>226</v>
      </c>
      <c r="D59" s="10">
        <v>1998</v>
      </c>
      <c r="E59" s="6"/>
      <c r="F59" s="7">
        <v>24</v>
      </c>
      <c r="G59" s="6"/>
      <c r="H59" s="6"/>
      <c r="I59" s="6"/>
      <c r="J59" s="6"/>
      <c r="K59" s="6"/>
      <c r="L59" s="6"/>
      <c r="M59" s="6"/>
      <c r="N59" s="6"/>
      <c r="O59" s="6"/>
      <c r="P59" s="6">
        <f t="shared" si="2"/>
        <v>24</v>
      </c>
      <c r="S59" s="5"/>
      <c r="W59" s="5"/>
    </row>
    <row r="60" spans="1:23">
      <c r="A60" s="6">
        <v>11</v>
      </c>
      <c r="B60" s="6" t="s">
        <v>183</v>
      </c>
      <c r="C60" s="6" t="s">
        <v>184</v>
      </c>
      <c r="D60" s="10">
        <v>1998</v>
      </c>
      <c r="E60" s="6">
        <v>23</v>
      </c>
      <c r="F60" s="6"/>
      <c r="G60" s="6"/>
      <c r="H60" s="6"/>
      <c r="I60" s="6"/>
      <c r="J60" s="6"/>
      <c r="K60" s="6"/>
      <c r="L60" s="6"/>
      <c r="M60" s="6"/>
      <c r="N60" s="6"/>
      <c r="O60" s="6"/>
      <c r="P60" s="6">
        <f t="shared" si="2"/>
        <v>23</v>
      </c>
      <c r="S60" s="5"/>
      <c r="W60" s="5"/>
    </row>
    <row r="61" spans="1:23">
      <c r="A61" s="6">
        <v>12</v>
      </c>
      <c r="B61" s="6" t="s">
        <v>26</v>
      </c>
      <c r="C61" s="6" t="s">
        <v>185</v>
      </c>
      <c r="D61" s="10">
        <v>1999</v>
      </c>
      <c r="E61" s="6">
        <v>22</v>
      </c>
      <c r="F61" s="6"/>
      <c r="G61" s="6"/>
      <c r="H61" s="6"/>
      <c r="I61" s="6"/>
      <c r="J61" s="6"/>
      <c r="K61" s="6"/>
      <c r="L61" s="6"/>
      <c r="M61" s="6"/>
      <c r="N61" s="6"/>
      <c r="O61" s="6"/>
      <c r="P61" s="6">
        <f t="shared" si="2"/>
        <v>22</v>
      </c>
      <c r="S61" s="5"/>
      <c r="W61" s="5"/>
    </row>
    <row r="62" spans="1:23">
      <c r="A62" s="6">
        <v>13</v>
      </c>
      <c r="B62" s="6" t="s">
        <v>186</v>
      </c>
      <c r="C62" s="6" t="s">
        <v>187</v>
      </c>
      <c r="D62" s="10">
        <v>1999</v>
      </c>
      <c r="E62" s="6">
        <v>21</v>
      </c>
      <c r="F62" s="6"/>
      <c r="G62" s="6"/>
      <c r="H62" s="6"/>
      <c r="I62" s="6"/>
      <c r="J62" s="6"/>
      <c r="K62" s="6"/>
      <c r="L62" s="6"/>
      <c r="M62" s="6"/>
      <c r="N62" s="6"/>
      <c r="O62" s="6"/>
      <c r="P62" s="6">
        <f t="shared" si="2"/>
        <v>21</v>
      </c>
      <c r="S62" s="5"/>
      <c r="W62" s="5"/>
    </row>
    <row r="63" spans="1:23">
      <c r="A63" s="6">
        <v>14</v>
      </c>
      <c r="B63" s="6" t="s">
        <v>188</v>
      </c>
      <c r="C63" s="6" t="s">
        <v>4</v>
      </c>
      <c r="D63" s="10">
        <v>1998</v>
      </c>
      <c r="E63" s="6">
        <v>20</v>
      </c>
      <c r="F63" s="6"/>
      <c r="G63" s="6"/>
      <c r="H63" s="6"/>
      <c r="I63" s="6"/>
      <c r="J63" s="6"/>
      <c r="K63" s="6"/>
      <c r="L63" s="6"/>
      <c r="M63" s="6"/>
      <c r="N63" s="6"/>
      <c r="O63" s="6"/>
      <c r="P63" s="6">
        <f t="shared" si="2"/>
        <v>20</v>
      </c>
      <c r="S63" s="5"/>
      <c r="W63" s="5"/>
    </row>
    <row r="64" spans="1:23">
      <c r="A64" s="6">
        <v>15</v>
      </c>
      <c r="B64" s="6" t="s">
        <v>189</v>
      </c>
      <c r="C64" s="6" t="s">
        <v>8</v>
      </c>
      <c r="D64" s="10">
        <v>1999</v>
      </c>
      <c r="E64" s="6">
        <v>19</v>
      </c>
      <c r="F64" s="6"/>
      <c r="G64" s="6"/>
      <c r="H64" s="6"/>
      <c r="I64" s="6"/>
      <c r="J64" s="6"/>
      <c r="K64" s="6"/>
      <c r="L64" s="6"/>
      <c r="M64" s="6"/>
      <c r="N64" s="6"/>
      <c r="O64" s="6"/>
      <c r="P64" s="6">
        <f t="shared" si="2"/>
        <v>19</v>
      </c>
      <c r="S64" s="5"/>
      <c r="W64" s="5"/>
    </row>
    <row r="66" spans="1:25">
      <c r="A66" s="30" t="s">
        <v>292</v>
      </c>
      <c r="Q66" s="3"/>
      <c r="R66" s="3"/>
      <c r="S66" s="3"/>
      <c r="T66" s="3"/>
      <c r="U66" s="3"/>
      <c r="V66" s="3"/>
      <c r="W66" s="3"/>
      <c r="X66" s="3"/>
      <c r="Y66" s="3"/>
    </row>
    <row r="67" spans="1:25" s="3" customFormat="1">
      <c r="A67"/>
      <c r="B67"/>
      <c r="C67"/>
      <c r="D67" s="11"/>
      <c r="E67"/>
      <c r="F67"/>
      <c r="P67"/>
      <c r="Q67"/>
      <c r="R67"/>
      <c r="S67"/>
      <c r="T67"/>
      <c r="U67"/>
      <c r="V67"/>
      <c r="W67"/>
      <c r="X67"/>
      <c r="Y67"/>
    </row>
    <row r="68" spans="1:25">
      <c r="A68" s="6">
        <v>1</v>
      </c>
      <c r="B68" s="6" t="s">
        <v>190</v>
      </c>
      <c r="C68" s="6" t="s">
        <v>185</v>
      </c>
      <c r="D68" s="10">
        <v>1996</v>
      </c>
      <c r="E68" s="6">
        <v>33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>
        <f>SUM(E68:F68)</f>
        <v>33</v>
      </c>
    </row>
    <row r="69" spans="1:25">
      <c r="A69" s="6">
        <v>2</v>
      </c>
      <c r="B69" s="6" t="s">
        <v>280</v>
      </c>
      <c r="C69" s="6" t="s">
        <v>184</v>
      </c>
      <c r="D69" s="10">
        <v>1997</v>
      </c>
      <c r="E69" s="7"/>
      <c r="F69" s="6">
        <v>33</v>
      </c>
      <c r="G69" s="6"/>
      <c r="H69" s="6"/>
      <c r="I69" s="6"/>
      <c r="J69" s="6"/>
      <c r="K69" s="6"/>
      <c r="L69" s="6"/>
      <c r="M69" s="6"/>
      <c r="N69" s="6"/>
      <c r="O69" s="6"/>
      <c r="P69" s="6">
        <f>SUM(E69:F69)</f>
        <v>33</v>
      </c>
    </row>
    <row r="70" spans="1:25">
      <c r="A70" s="6">
        <v>3</v>
      </c>
      <c r="B70" s="6" t="s">
        <v>191</v>
      </c>
      <c r="C70" s="6" t="s">
        <v>4</v>
      </c>
      <c r="D70" s="10">
        <v>1997</v>
      </c>
      <c r="E70" s="6">
        <v>32</v>
      </c>
      <c r="F70" s="6"/>
      <c r="G70" s="6"/>
      <c r="H70" s="6"/>
      <c r="I70" s="6"/>
      <c r="J70" s="6"/>
      <c r="K70" s="6"/>
      <c r="L70" s="6"/>
      <c r="M70" s="6"/>
      <c r="N70" s="6"/>
      <c r="O70" s="6"/>
      <c r="P70" s="6">
        <f>SUM(E70:F70)</f>
        <v>32</v>
      </c>
    </row>
    <row r="71" spans="1:25">
      <c r="A71" s="8"/>
      <c r="B71" s="8"/>
      <c r="C71" s="8"/>
      <c r="D71" s="14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25">
      <c r="A72" s="30" t="s">
        <v>212</v>
      </c>
    </row>
    <row r="74" spans="1:25">
      <c r="A74" s="6">
        <v>1</v>
      </c>
      <c r="B74" s="6" t="s">
        <v>22</v>
      </c>
      <c r="C74" s="6" t="s">
        <v>23</v>
      </c>
      <c r="D74" s="10">
        <v>1995</v>
      </c>
      <c r="E74" s="6">
        <v>33</v>
      </c>
      <c r="F74" s="6">
        <v>33</v>
      </c>
      <c r="G74" s="6"/>
      <c r="H74" s="6"/>
      <c r="I74" s="6"/>
      <c r="J74" s="6"/>
      <c r="K74" s="6"/>
      <c r="L74" s="6"/>
      <c r="M74" s="6"/>
      <c r="N74" s="6"/>
      <c r="O74" s="6"/>
      <c r="P74" s="6">
        <f t="shared" ref="P74:P79" si="3">SUM(E74:F74)</f>
        <v>66</v>
      </c>
    </row>
    <row r="75" spans="1:25">
      <c r="A75" s="6">
        <v>2</v>
      </c>
      <c r="B75" s="6" t="s">
        <v>24</v>
      </c>
      <c r="C75" s="6" t="s">
        <v>11</v>
      </c>
      <c r="D75" s="10">
        <v>1994</v>
      </c>
      <c r="E75" s="6">
        <v>31</v>
      </c>
      <c r="F75" s="6"/>
      <c r="G75" s="6"/>
      <c r="H75" s="6"/>
      <c r="I75" s="6"/>
      <c r="J75" s="6"/>
      <c r="K75" s="6"/>
      <c r="L75" s="6"/>
      <c r="M75" s="6"/>
      <c r="N75" s="6"/>
      <c r="O75" s="6"/>
      <c r="P75" s="6">
        <f t="shared" si="3"/>
        <v>31</v>
      </c>
    </row>
    <row r="76" spans="1:25">
      <c r="A76" s="6">
        <v>3</v>
      </c>
      <c r="B76" s="6" t="s">
        <v>233</v>
      </c>
      <c r="C76" s="6" t="s">
        <v>234</v>
      </c>
      <c r="D76" s="10">
        <v>1995</v>
      </c>
      <c r="E76" s="6"/>
      <c r="F76" s="6">
        <v>31</v>
      </c>
      <c r="G76" s="6"/>
      <c r="H76" s="6"/>
      <c r="I76" s="6"/>
      <c r="J76" s="6"/>
      <c r="K76" s="6"/>
      <c r="L76" s="6"/>
      <c r="M76" s="6"/>
      <c r="N76" s="6"/>
      <c r="O76" s="6"/>
      <c r="P76" s="6">
        <f t="shared" si="3"/>
        <v>31</v>
      </c>
    </row>
    <row r="77" spans="1:25">
      <c r="A77" s="6">
        <v>4</v>
      </c>
      <c r="B77" s="6" t="s">
        <v>25</v>
      </c>
      <c r="C77" s="6" t="s">
        <v>11</v>
      </c>
      <c r="D77" s="10">
        <v>1994</v>
      </c>
      <c r="E77" s="6">
        <v>29</v>
      </c>
      <c r="F77" s="6"/>
      <c r="G77" s="6"/>
      <c r="H77" s="6"/>
      <c r="I77" s="6"/>
      <c r="J77" s="6"/>
      <c r="K77" s="6"/>
      <c r="L77" s="6"/>
      <c r="M77" s="6"/>
      <c r="N77" s="6"/>
      <c r="O77" s="6"/>
      <c r="P77" s="6">
        <f t="shared" si="3"/>
        <v>29</v>
      </c>
    </row>
    <row r="78" spans="1:25">
      <c r="A78" s="6">
        <v>5</v>
      </c>
      <c r="B78" s="6" t="s">
        <v>235</v>
      </c>
      <c r="C78" s="6" t="s">
        <v>11</v>
      </c>
      <c r="D78" s="10">
        <v>1995</v>
      </c>
      <c r="E78" s="6"/>
      <c r="F78" s="6">
        <v>29</v>
      </c>
      <c r="G78" s="6"/>
      <c r="H78" s="6"/>
      <c r="I78" s="6"/>
      <c r="J78" s="6"/>
      <c r="K78" s="6"/>
      <c r="L78" s="6"/>
      <c r="M78" s="6"/>
      <c r="N78" s="6"/>
      <c r="O78" s="6"/>
      <c r="P78" s="6">
        <f t="shared" si="3"/>
        <v>29</v>
      </c>
    </row>
    <row r="79" spans="1:25">
      <c r="A79" s="6">
        <v>6</v>
      </c>
      <c r="B79" s="6" t="s">
        <v>236</v>
      </c>
      <c r="C79" s="6" t="s">
        <v>232</v>
      </c>
      <c r="D79" s="10">
        <v>1994</v>
      </c>
      <c r="E79" s="6"/>
      <c r="F79" s="6">
        <v>27</v>
      </c>
      <c r="G79" s="6"/>
      <c r="H79" s="6"/>
      <c r="I79" s="6"/>
      <c r="J79" s="6"/>
      <c r="K79" s="6"/>
      <c r="L79" s="6"/>
      <c r="M79" s="6"/>
      <c r="N79" s="6"/>
      <c r="O79" s="6"/>
      <c r="P79" s="6">
        <f t="shared" si="3"/>
        <v>27</v>
      </c>
    </row>
    <row r="81" spans="1:23">
      <c r="A81" s="30" t="s">
        <v>213</v>
      </c>
    </row>
    <row r="83" spans="1:23">
      <c r="A83" s="6">
        <v>1</v>
      </c>
      <c r="B83" s="6" t="s">
        <v>26</v>
      </c>
      <c r="C83" s="6" t="s">
        <v>311</v>
      </c>
      <c r="D83" s="10">
        <v>1987</v>
      </c>
      <c r="E83" s="6">
        <v>33</v>
      </c>
      <c r="F83" s="6">
        <v>31</v>
      </c>
      <c r="G83" s="6"/>
      <c r="H83" s="6"/>
      <c r="I83" s="6"/>
      <c r="J83" s="6"/>
      <c r="K83" s="6"/>
      <c r="L83" s="6"/>
      <c r="M83" s="6"/>
      <c r="N83" s="6"/>
      <c r="O83" s="6"/>
      <c r="P83" s="6">
        <f t="shared" ref="P83:P109" si="4">SUM(E83:F83)</f>
        <v>64</v>
      </c>
    </row>
    <row r="84" spans="1:23">
      <c r="A84" s="6">
        <v>2</v>
      </c>
      <c r="B84" s="6" t="s">
        <v>36</v>
      </c>
      <c r="C84" s="6" t="s">
        <v>23</v>
      </c>
      <c r="D84" s="10">
        <v>1986</v>
      </c>
      <c r="E84" s="6">
        <v>24</v>
      </c>
      <c r="F84" s="6">
        <v>29</v>
      </c>
      <c r="G84" s="6"/>
      <c r="H84" s="6"/>
      <c r="I84" s="6"/>
      <c r="J84" s="6"/>
      <c r="K84" s="6"/>
      <c r="L84" s="6"/>
      <c r="M84" s="6"/>
      <c r="N84" s="6"/>
      <c r="O84" s="6"/>
      <c r="P84" s="6">
        <f t="shared" si="4"/>
        <v>53</v>
      </c>
    </row>
    <row r="85" spans="1:23">
      <c r="A85" s="6">
        <v>3</v>
      </c>
      <c r="B85" s="6" t="s">
        <v>34</v>
      </c>
      <c r="C85" s="6" t="s">
        <v>35</v>
      </c>
      <c r="D85" s="10">
        <v>1985</v>
      </c>
      <c r="E85" s="6">
        <v>25</v>
      </c>
      <c r="F85" s="6">
        <v>27</v>
      </c>
      <c r="G85" s="6"/>
      <c r="H85" s="6"/>
      <c r="I85" s="6"/>
      <c r="J85" s="6"/>
      <c r="K85" s="6"/>
      <c r="L85" s="6"/>
      <c r="M85" s="6"/>
      <c r="N85" s="6"/>
      <c r="O85" s="6"/>
      <c r="P85" s="6">
        <f t="shared" si="4"/>
        <v>52</v>
      </c>
      <c r="W85" s="5"/>
    </row>
    <row r="86" spans="1:23">
      <c r="A86" s="6">
        <v>4</v>
      </c>
      <c r="B86" s="6" t="s">
        <v>40</v>
      </c>
      <c r="C86" s="6" t="s">
        <v>61</v>
      </c>
      <c r="D86" s="10">
        <v>1976</v>
      </c>
      <c r="E86" s="6">
        <v>21</v>
      </c>
      <c r="F86" s="6">
        <v>24</v>
      </c>
      <c r="G86" s="6"/>
      <c r="H86" s="6"/>
      <c r="I86" s="6"/>
      <c r="J86" s="6"/>
      <c r="K86" s="6"/>
      <c r="L86" s="6"/>
      <c r="M86" s="6"/>
      <c r="N86" s="6"/>
      <c r="O86" s="6"/>
      <c r="P86" s="6">
        <f t="shared" si="4"/>
        <v>45</v>
      </c>
    </row>
    <row r="87" spans="1:23">
      <c r="A87" s="6">
        <v>5</v>
      </c>
      <c r="B87" s="6" t="s">
        <v>49</v>
      </c>
      <c r="C87" s="6" t="s">
        <v>210</v>
      </c>
      <c r="D87" s="10">
        <v>1976</v>
      </c>
      <c r="E87" s="6">
        <v>15</v>
      </c>
      <c r="F87" s="6">
        <v>22</v>
      </c>
      <c r="G87" s="6"/>
      <c r="H87" s="6"/>
      <c r="I87" s="6"/>
      <c r="J87" s="6"/>
      <c r="K87" s="6"/>
      <c r="L87" s="6"/>
      <c r="M87" s="6"/>
      <c r="N87" s="6"/>
      <c r="O87" s="6"/>
      <c r="P87" s="6">
        <f t="shared" si="4"/>
        <v>37</v>
      </c>
    </row>
    <row r="88" spans="1:23">
      <c r="A88" s="6">
        <v>6</v>
      </c>
      <c r="B88" s="6" t="s">
        <v>55</v>
      </c>
      <c r="C88" s="6" t="s">
        <v>56</v>
      </c>
      <c r="D88" s="10">
        <v>1989</v>
      </c>
      <c r="E88" s="6">
        <v>11</v>
      </c>
      <c r="F88" s="6">
        <v>23</v>
      </c>
      <c r="G88" s="6"/>
      <c r="H88" s="6"/>
      <c r="I88" s="6"/>
      <c r="J88" s="6"/>
      <c r="K88" s="6"/>
      <c r="L88" s="6"/>
      <c r="M88" s="6"/>
      <c r="N88" s="6"/>
      <c r="O88" s="6"/>
      <c r="P88" s="6">
        <f t="shared" si="4"/>
        <v>34</v>
      </c>
    </row>
    <row r="89" spans="1:23">
      <c r="A89" s="6">
        <v>7</v>
      </c>
      <c r="B89" s="6" t="s">
        <v>224</v>
      </c>
      <c r="C89" s="6" t="s">
        <v>225</v>
      </c>
      <c r="D89" s="10">
        <v>1992</v>
      </c>
      <c r="E89" s="6"/>
      <c r="F89" s="6">
        <v>33</v>
      </c>
      <c r="G89" s="6"/>
      <c r="H89" s="6"/>
      <c r="I89" s="6"/>
      <c r="J89" s="6"/>
      <c r="K89" s="6"/>
      <c r="L89" s="6"/>
      <c r="M89" s="6"/>
      <c r="N89" s="6"/>
      <c r="O89" s="6"/>
      <c r="P89" s="6">
        <f t="shared" si="4"/>
        <v>33</v>
      </c>
    </row>
    <row r="90" spans="1:23">
      <c r="A90" s="6">
        <v>8</v>
      </c>
      <c r="B90" s="6" t="s">
        <v>54</v>
      </c>
      <c r="C90" s="6" t="s">
        <v>61</v>
      </c>
      <c r="D90" s="10">
        <v>1976</v>
      </c>
      <c r="E90" s="6">
        <v>12</v>
      </c>
      <c r="F90" s="6">
        <v>21</v>
      </c>
      <c r="G90" s="6"/>
      <c r="H90" s="6"/>
      <c r="I90" s="6"/>
      <c r="J90" s="6"/>
      <c r="K90" s="6"/>
      <c r="L90" s="6"/>
      <c r="M90" s="6"/>
      <c r="N90" s="6"/>
      <c r="O90" s="6"/>
      <c r="P90" s="6">
        <f t="shared" si="4"/>
        <v>33</v>
      </c>
    </row>
    <row r="91" spans="1:23">
      <c r="A91" s="6">
        <v>9</v>
      </c>
      <c r="B91" s="6" t="s">
        <v>27</v>
      </c>
      <c r="C91" s="6" t="s">
        <v>311</v>
      </c>
      <c r="D91" s="10">
        <v>1987</v>
      </c>
      <c r="E91" s="6">
        <v>31</v>
      </c>
      <c r="F91" s="6"/>
      <c r="G91" s="6"/>
      <c r="H91" s="6"/>
      <c r="I91" s="6"/>
      <c r="J91" s="6"/>
      <c r="K91" s="6"/>
      <c r="L91" s="6"/>
      <c r="M91" s="6"/>
      <c r="N91" s="6"/>
      <c r="O91" s="6"/>
      <c r="P91" s="6">
        <f t="shared" si="4"/>
        <v>31</v>
      </c>
    </row>
    <row r="92" spans="1:23">
      <c r="A92" s="6">
        <v>10</v>
      </c>
      <c r="B92" s="6" t="s">
        <v>28</v>
      </c>
      <c r="C92" s="6" t="s">
        <v>29</v>
      </c>
      <c r="D92" s="10">
        <v>1990</v>
      </c>
      <c r="E92" s="6">
        <v>31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6">
        <f t="shared" si="4"/>
        <v>31</v>
      </c>
    </row>
    <row r="93" spans="1:23">
      <c r="A93" s="6">
        <v>11</v>
      </c>
      <c r="B93" s="6" t="s">
        <v>30</v>
      </c>
      <c r="C93" s="6" t="s">
        <v>31</v>
      </c>
      <c r="D93" s="10">
        <v>1983</v>
      </c>
      <c r="E93" s="6">
        <v>27</v>
      </c>
      <c r="F93" s="6"/>
      <c r="G93" s="6"/>
      <c r="H93" s="6"/>
      <c r="I93" s="6"/>
      <c r="J93" s="6"/>
      <c r="K93" s="6"/>
      <c r="L93" s="6"/>
      <c r="M93" s="6"/>
      <c r="N93" s="6"/>
      <c r="O93" s="6"/>
      <c r="P93" s="6">
        <f t="shared" si="4"/>
        <v>27</v>
      </c>
      <c r="V93" s="1"/>
      <c r="W93" s="5"/>
    </row>
    <row r="94" spans="1:23">
      <c r="A94" s="6">
        <v>12</v>
      </c>
      <c r="B94" s="6" t="s">
        <v>32</v>
      </c>
      <c r="C94" s="6" t="s">
        <v>33</v>
      </c>
      <c r="D94" s="10">
        <v>1981</v>
      </c>
      <c r="E94" s="6">
        <v>26</v>
      </c>
      <c r="F94" s="6"/>
      <c r="G94" s="6"/>
      <c r="H94" s="6"/>
      <c r="I94" s="6"/>
      <c r="J94" s="6"/>
      <c r="K94" s="6"/>
      <c r="L94" s="6"/>
      <c r="M94" s="6"/>
      <c r="N94" s="6"/>
      <c r="O94" s="6"/>
      <c r="P94" s="6">
        <f t="shared" si="4"/>
        <v>26</v>
      </c>
    </row>
    <row r="95" spans="1:23">
      <c r="A95" s="6">
        <v>13</v>
      </c>
      <c r="B95" s="6" t="s">
        <v>227</v>
      </c>
      <c r="C95" s="6" t="s">
        <v>228</v>
      </c>
      <c r="D95" s="10">
        <v>1988</v>
      </c>
      <c r="E95" s="6"/>
      <c r="F95" s="7">
        <v>26</v>
      </c>
      <c r="G95" s="6"/>
      <c r="H95" s="6"/>
      <c r="I95" s="6"/>
      <c r="J95" s="6"/>
      <c r="K95" s="6"/>
      <c r="L95" s="6"/>
      <c r="M95" s="6"/>
      <c r="N95" s="6"/>
      <c r="O95" s="6"/>
      <c r="P95" s="6">
        <f t="shared" si="4"/>
        <v>26</v>
      </c>
    </row>
    <row r="96" spans="1:23">
      <c r="A96" s="6">
        <v>14</v>
      </c>
      <c r="B96" s="6" t="s">
        <v>229</v>
      </c>
      <c r="C96" s="6" t="s">
        <v>11</v>
      </c>
      <c r="D96" s="10">
        <v>1989</v>
      </c>
      <c r="E96" s="6"/>
      <c r="F96" s="7">
        <v>25</v>
      </c>
      <c r="G96" s="6"/>
      <c r="H96" s="6"/>
      <c r="I96" s="6"/>
      <c r="J96" s="6"/>
      <c r="K96" s="6"/>
      <c r="L96" s="6"/>
      <c r="M96" s="6"/>
      <c r="N96" s="6"/>
      <c r="O96" s="6"/>
      <c r="P96" s="6">
        <f t="shared" si="4"/>
        <v>25</v>
      </c>
    </row>
    <row r="97" spans="1:23">
      <c r="A97" s="6">
        <v>15</v>
      </c>
      <c r="B97" s="6" t="s">
        <v>37</v>
      </c>
      <c r="C97" s="6" t="s">
        <v>29</v>
      </c>
      <c r="D97" s="10">
        <v>1990</v>
      </c>
      <c r="E97" s="6">
        <v>24</v>
      </c>
      <c r="F97" s="6"/>
      <c r="G97" s="6"/>
      <c r="H97" s="6"/>
      <c r="I97" s="6"/>
      <c r="J97" s="6"/>
      <c r="K97" s="6"/>
      <c r="L97" s="6"/>
      <c r="M97" s="6"/>
      <c r="N97" s="6"/>
      <c r="O97" s="6"/>
      <c r="P97" s="6">
        <f t="shared" si="4"/>
        <v>24</v>
      </c>
    </row>
    <row r="98" spans="1:23">
      <c r="A98" s="6">
        <v>16</v>
      </c>
      <c r="B98" s="6" t="s">
        <v>38</v>
      </c>
      <c r="C98" s="6" t="s">
        <v>39</v>
      </c>
      <c r="D98" s="10">
        <v>1981</v>
      </c>
      <c r="E98" s="6">
        <v>22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6">
        <f t="shared" si="4"/>
        <v>22</v>
      </c>
    </row>
    <row r="99" spans="1:23">
      <c r="A99" s="6">
        <v>17</v>
      </c>
      <c r="B99" s="6" t="s">
        <v>41</v>
      </c>
      <c r="C99" s="6" t="s">
        <v>42</v>
      </c>
      <c r="D99" s="10">
        <v>1984</v>
      </c>
      <c r="E99" s="6">
        <v>21</v>
      </c>
      <c r="F99" s="6"/>
      <c r="G99" s="6"/>
      <c r="H99" s="6"/>
      <c r="I99" s="6"/>
      <c r="J99" s="6"/>
      <c r="K99" s="6"/>
      <c r="L99" s="6"/>
      <c r="M99" s="6"/>
      <c r="N99" s="6"/>
      <c r="O99" s="6"/>
      <c r="P99" s="6">
        <f t="shared" si="4"/>
        <v>21</v>
      </c>
    </row>
    <row r="100" spans="1:23">
      <c r="A100" s="6">
        <v>18</v>
      </c>
      <c r="B100" s="6" t="s">
        <v>230</v>
      </c>
      <c r="C100" s="6" t="s">
        <v>11</v>
      </c>
      <c r="D100" s="10">
        <v>1990</v>
      </c>
      <c r="E100" s="6"/>
      <c r="F100" s="7">
        <v>20</v>
      </c>
      <c r="G100" s="6"/>
      <c r="H100" s="6"/>
      <c r="I100" s="6"/>
      <c r="J100" s="6"/>
      <c r="K100" s="6"/>
      <c r="L100" s="6"/>
      <c r="M100" s="6"/>
      <c r="N100" s="6"/>
      <c r="O100" s="6"/>
      <c r="P100" s="6">
        <f t="shared" si="4"/>
        <v>20</v>
      </c>
    </row>
    <row r="101" spans="1:23">
      <c r="A101" s="6">
        <v>19</v>
      </c>
      <c r="B101" s="6" t="s">
        <v>44</v>
      </c>
      <c r="C101" s="6" t="s">
        <v>45</v>
      </c>
      <c r="D101" s="10">
        <v>1989</v>
      </c>
      <c r="E101" s="6">
        <v>19</v>
      </c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>
        <f t="shared" si="4"/>
        <v>19</v>
      </c>
    </row>
    <row r="102" spans="1:23">
      <c r="A102" s="6">
        <v>20</v>
      </c>
      <c r="B102" s="6" t="s">
        <v>46</v>
      </c>
      <c r="C102" s="6" t="s">
        <v>11</v>
      </c>
      <c r="D102" s="10">
        <v>1977</v>
      </c>
      <c r="E102" s="6">
        <v>18</v>
      </c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>
        <f t="shared" si="4"/>
        <v>18</v>
      </c>
    </row>
    <row r="103" spans="1:23">
      <c r="A103" s="6">
        <v>21</v>
      </c>
      <c r="B103" s="6" t="s">
        <v>47</v>
      </c>
      <c r="C103" s="6" t="s">
        <v>11</v>
      </c>
      <c r="D103" s="10">
        <v>1980</v>
      </c>
      <c r="E103" s="6">
        <v>17</v>
      </c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>
        <f t="shared" si="4"/>
        <v>17</v>
      </c>
    </row>
    <row r="104" spans="1:23">
      <c r="A104" s="6">
        <v>22</v>
      </c>
      <c r="B104" s="6" t="s">
        <v>48</v>
      </c>
      <c r="C104" s="6" t="s">
        <v>39</v>
      </c>
      <c r="D104" s="10">
        <v>1990</v>
      </c>
      <c r="E104" s="6">
        <v>16</v>
      </c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>
        <f t="shared" si="4"/>
        <v>16</v>
      </c>
    </row>
    <row r="105" spans="1:23">
      <c r="A105" s="6">
        <v>23</v>
      </c>
      <c r="B105" s="6" t="s">
        <v>50</v>
      </c>
      <c r="C105" s="6" t="s">
        <v>51</v>
      </c>
      <c r="D105" s="10">
        <v>1975</v>
      </c>
      <c r="E105" s="6">
        <v>14</v>
      </c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>
        <f t="shared" si="4"/>
        <v>14</v>
      </c>
    </row>
    <row r="106" spans="1:23">
      <c r="A106" s="6">
        <v>24</v>
      </c>
      <c r="B106" s="6" t="s">
        <v>52</v>
      </c>
      <c r="C106" s="6" t="s">
        <v>53</v>
      </c>
      <c r="D106" s="10">
        <v>1974</v>
      </c>
      <c r="E106" s="6">
        <v>13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>
        <f t="shared" si="4"/>
        <v>13</v>
      </c>
    </row>
    <row r="107" spans="1:23">
      <c r="A107" s="6">
        <v>25</v>
      </c>
      <c r="B107" s="6" t="s">
        <v>57</v>
      </c>
      <c r="C107" s="6" t="s">
        <v>11</v>
      </c>
      <c r="D107" s="10">
        <v>1974</v>
      </c>
      <c r="E107" s="6">
        <v>10</v>
      </c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>
        <f t="shared" si="4"/>
        <v>10</v>
      </c>
    </row>
    <row r="108" spans="1:23">
      <c r="A108" s="6">
        <v>26</v>
      </c>
      <c r="B108" s="6" t="s">
        <v>43</v>
      </c>
      <c r="C108" s="6" t="s">
        <v>11</v>
      </c>
      <c r="D108" s="10">
        <v>1974</v>
      </c>
      <c r="E108" s="6">
        <v>9</v>
      </c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>
        <f>SUM(E108:F108)</f>
        <v>9</v>
      </c>
    </row>
    <row r="109" spans="1:23">
      <c r="A109" s="6">
        <v>27</v>
      </c>
      <c r="B109" s="6" t="s">
        <v>58</v>
      </c>
      <c r="C109" s="6" t="s">
        <v>59</v>
      </c>
      <c r="D109" s="10">
        <v>1977</v>
      </c>
      <c r="E109" s="6">
        <v>8</v>
      </c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>
        <f t="shared" si="4"/>
        <v>8</v>
      </c>
      <c r="W109" s="5"/>
    </row>
    <row r="111" spans="1:23">
      <c r="A111" s="30" t="s">
        <v>214</v>
      </c>
      <c r="V111" s="1"/>
      <c r="W111" s="5"/>
    </row>
    <row r="113" spans="1:20">
      <c r="A113" s="6">
        <v>1</v>
      </c>
      <c r="B113" s="6" t="s">
        <v>60</v>
      </c>
      <c r="C113" s="6" t="s">
        <v>61</v>
      </c>
      <c r="D113" s="10">
        <v>1971</v>
      </c>
      <c r="E113" s="6">
        <v>33</v>
      </c>
      <c r="F113" s="6">
        <v>26</v>
      </c>
      <c r="G113" s="6"/>
      <c r="H113" s="6"/>
      <c r="I113" s="6"/>
      <c r="J113" s="6"/>
      <c r="K113" s="6"/>
      <c r="L113" s="6"/>
      <c r="M113" s="6"/>
      <c r="N113" s="6"/>
      <c r="O113" s="6"/>
      <c r="P113" s="6">
        <f t="shared" ref="P113:P137" si="5">SUM(E113:F113)</f>
        <v>59</v>
      </c>
    </row>
    <row r="114" spans="1:20">
      <c r="A114" s="6">
        <v>2</v>
      </c>
      <c r="B114" s="6" t="s">
        <v>66</v>
      </c>
      <c r="C114" s="6" t="s">
        <v>64</v>
      </c>
      <c r="D114" s="10">
        <v>1973</v>
      </c>
      <c r="E114" s="6">
        <v>26</v>
      </c>
      <c r="F114" s="6">
        <v>33</v>
      </c>
      <c r="G114" s="6"/>
      <c r="H114" s="6"/>
      <c r="I114" s="6"/>
      <c r="J114" s="6"/>
      <c r="K114" s="6"/>
      <c r="L114" s="6"/>
      <c r="M114" s="6"/>
      <c r="N114" s="6"/>
      <c r="O114" s="6"/>
      <c r="P114" s="6">
        <f t="shared" si="5"/>
        <v>59</v>
      </c>
    </row>
    <row r="115" spans="1:20">
      <c r="A115" s="6">
        <v>3</v>
      </c>
      <c r="B115" s="6" t="s">
        <v>231</v>
      </c>
      <c r="C115" s="6" t="s">
        <v>64</v>
      </c>
      <c r="D115" s="10">
        <v>1968</v>
      </c>
      <c r="E115" s="6">
        <v>29</v>
      </c>
      <c r="F115" s="6">
        <v>29</v>
      </c>
      <c r="G115" s="6"/>
      <c r="H115" s="6"/>
      <c r="I115" s="6"/>
      <c r="J115" s="6"/>
      <c r="K115" s="6"/>
      <c r="L115" s="6"/>
      <c r="M115" s="6"/>
      <c r="N115" s="6"/>
      <c r="O115" s="6"/>
      <c r="P115" s="6">
        <f t="shared" si="5"/>
        <v>58</v>
      </c>
    </row>
    <row r="116" spans="1:20">
      <c r="A116" s="6">
        <v>4</v>
      </c>
      <c r="B116" s="6" t="s">
        <v>67</v>
      </c>
      <c r="C116" s="6" t="s">
        <v>61</v>
      </c>
      <c r="D116" s="10">
        <v>1971</v>
      </c>
      <c r="E116" s="6">
        <v>25</v>
      </c>
      <c r="F116" s="6">
        <v>31</v>
      </c>
      <c r="G116" s="6"/>
      <c r="H116" s="6"/>
      <c r="I116" s="6"/>
      <c r="J116" s="6"/>
      <c r="K116" s="6"/>
      <c r="L116" s="6"/>
      <c r="M116" s="6"/>
      <c r="N116" s="6"/>
      <c r="O116" s="6"/>
      <c r="P116" s="6">
        <f t="shared" si="5"/>
        <v>56</v>
      </c>
    </row>
    <row r="117" spans="1:20">
      <c r="A117" s="6">
        <v>5</v>
      </c>
      <c r="B117" s="6" t="s">
        <v>65</v>
      </c>
      <c r="C117" s="6" t="s">
        <v>11</v>
      </c>
      <c r="D117" s="10">
        <v>1965</v>
      </c>
      <c r="E117" s="6">
        <v>27</v>
      </c>
      <c r="F117" s="6">
        <v>27</v>
      </c>
      <c r="G117" s="6"/>
      <c r="H117" s="6"/>
      <c r="I117" s="6"/>
      <c r="J117" s="6"/>
      <c r="K117" s="6"/>
      <c r="L117" s="6"/>
      <c r="M117" s="6"/>
      <c r="N117" s="6"/>
      <c r="O117" s="6"/>
      <c r="P117" s="6">
        <f t="shared" si="5"/>
        <v>54</v>
      </c>
    </row>
    <row r="118" spans="1:20">
      <c r="A118" s="6">
        <v>6</v>
      </c>
      <c r="B118" s="6" t="s">
        <v>68</v>
      </c>
      <c r="C118" s="6" t="s">
        <v>11</v>
      </c>
      <c r="D118" s="10">
        <v>1967</v>
      </c>
      <c r="E118" s="6">
        <v>24</v>
      </c>
      <c r="F118" s="6">
        <v>25</v>
      </c>
      <c r="G118" s="6"/>
      <c r="H118" s="6"/>
      <c r="I118" s="6"/>
      <c r="J118" s="6"/>
      <c r="K118" s="6"/>
      <c r="L118" s="6"/>
      <c r="M118" s="6"/>
      <c r="N118" s="6"/>
      <c r="O118" s="6"/>
      <c r="P118" s="6">
        <f t="shared" si="5"/>
        <v>49</v>
      </c>
      <c r="T118" s="5"/>
    </row>
    <row r="119" spans="1:20">
      <c r="A119" s="6">
        <v>7</v>
      </c>
      <c r="B119" s="6" t="s">
        <v>73</v>
      </c>
      <c r="C119" s="6" t="s">
        <v>74</v>
      </c>
      <c r="D119" s="10">
        <v>1969</v>
      </c>
      <c r="E119" s="6">
        <v>21</v>
      </c>
      <c r="F119" s="6">
        <v>21</v>
      </c>
      <c r="G119" s="6"/>
      <c r="H119" s="6"/>
      <c r="I119" s="6"/>
      <c r="J119" s="6"/>
      <c r="K119" s="6"/>
      <c r="L119" s="6"/>
      <c r="M119" s="6"/>
      <c r="N119" s="6"/>
      <c r="O119" s="6"/>
      <c r="P119" s="6">
        <f t="shared" si="5"/>
        <v>42</v>
      </c>
      <c r="T119" s="5"/>
    </row>
    <row r="120" spans="1:20">
      <c r="A120" s="6">
        <v>8</v>
      </c>
      <c r="B120" s="6" t="s">
        <v>75</v>
      </c>
      <c r="C120" s="6" t="s">
        <v>76</v>
      </c>
      <c r="D120" s="10">
        <v>1972</v>
      </c>
      <c r="E120" s="6">
        <v>20</v>
      </c>
      <c r="F120" s="6">
        <v>22</v>
      </c>
      <c r="G120" s="6"/>
      <c r="H120" s="6"/>
      <c r="I120" s="6"/>
      <c r="J120" s="6"/>
      <c r="K120" s="6"/>
      <c r="L120" s="6"/>
      <c r="M120" s="6"/>
      <c r="N120" s="6"/>
      <c r="O120" s="6"/>
      <c r="P120" s="6">
        <f t="shared" si="5"/>
        <v>42</v>
      </c>
      <c r="T120" s="5"/>
    </row>
    <row r="121" spans="1:20">
      <c r="A121" s="6">
        <v>9</v>
      </c>
      <c r="B121" s="6" t="s">
        <v>80</v>
      </c>
      <c r="C121" s="6" t="s">
        <v>76</v>
      </c>
      <c r="D121" s="10">
        <v>1964</v>
      </c>
      <c r="E121" s="6">
        <v>17</v>
      </c>
      <c r="F121" s="6">
        <v>23</v>
      </c>
      <c r="G121" s="6"/>
      <c r="H121" s="6"/>
      <c r="I121" s="6"/>
      <c r="J121" s="6"/>
      <c r="K121" s="6"/>
      <c r="L121" s="6"/>
      <c r="M121" s="6"/>
      <c r="N121" s="6"/>
      <c r="O121" s="6"/>
      <c r="P121" s="6">
        <f t="shared" si="5"/>
        <v>40</v>
      </c>
      <c r="T121" s="5"/>
    </row>
    <row r="122" spans="1:20">
      <c r="A122" s="6">
        <v>10</v>
      </c>
      <c r="B122" s="6" t="s">
        <v>81</v>
      </c>
      <c r="C122" s="6" t="s">
        <v>56</v>
      </c>
      <c r="D122" s="10">
        <v>1972</v>
      </c>
      <c r="E122" s="6">
        <v>16</v>
      </c>
      <c r="F122" s="6">
        <v>24</v>
      </c>
      <c r="G122" s="6"/>
      <c r="H122" s="6"/>
      <c r="I122" s="6"/>
      <c r="J122" s="6"/>
      <c r="K122" s="6"/>
      <c r="L122" s="6"/>
      <c r="M122" s="6"/>
      <c r="N122" s="6"/>
      <c r="O122" s="6"/>
      <c r="P122" s="6">
        <f t="shared" si="5"/>
        <v>40</v>
      </c>
      <c r="T122" s="5"/>
    </row>
    <row r="123" spans="1:20">
      <c r="A123" s="6">
        <v>11</v>
      </c>
      <c r="B123" s="6" t="s">
        <v>62</v>
      </c>
      <c r="C123" s="6" t="s">
        <v>63</v>
      </c>
      <c r="D123" s="10">
        <v>1968</v>
      </c>
      <c r="E123" s="6">
        <v>31</v>
      </c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>
        <f t="shared" si="5"/>
        <v>31</v>
      </c>
    </row>
    <row r="124" spans="1:20">
      <c r="A124" s="6">
        <v>12</v>
      </c>
      <c r="B124" s="6" t="s">
        <v>88</v>
      </c>
      <c r="C124" s="6" t="s">
        <v>76</v>
      </c>
      <c r="D124" s="10">
        <v>1970</v>
      </c>
      <c r="E124" s="6">
        <v>11</v>
      </c>
      <c r="F124" s="6">
        <v>18</v>
      </c>
      <c r="G124" s="6"/>
      <c r="H124" s="6"/>
      <c r="I124" s="6"/>
      <c r="J124" s="6"/>
      <c r="K124" s="6"/>
      <c r="L124" s="6"/>
      <c r="M124" s="6"/>
      <c r="N124" s="6"/>
      <c r="O124" s="6"/>
      <c r="P124" s="6">
        <f t="shared" si="5"/>
        <v>29</v>
      </c>
      <c r="T124" s="5"/>
    </row>
    <row r="125" spans="1:20">
      <c r="A125" s="6">
        <v>13</v>
      </c>
      <c r="B125" s="6" t="s">
        <v>89</v>
      </c>
      <c r="C125" s="6" t="s">
        <v>76</v>
      </c>
      <c r="D125" s="10">
        <v>1970</v>
      </c>
      <c r="E125" s="6">
        <v>10</v>
      </c>
      <c r="F125" s="6">
        <v>17</v>
      </c>
      <c r="G125" s="6"/>
      <c r="H125" s="6"/>
      <c r="I125" s="6"/>
      <c r="J125" s="6"/>
      <c r="K125" s="6"/>
      <c r="L125" s="6"/>
      <c r="M125" s="6"/>
      <c r="N125" s="6"/>
      <c r="O125" s="6"/>
      <c r="P125" s="6">
        <f t="shared" si="5"/>
        <v>27</v>
      </c>
      <c r="T125" s="5"/>
    </row>
    <row r="126" spans="1:20">
      <c r="A126" s="6">
        <v>14</v>
      </c>
      <c r="B126" s="6" t="s">
        <v>91</v>
      </c>
      <c r="C126" s="6" t="s">
        <v>23</v>
      </c>
      <c r="D126" s="10">
        <v>1971</v>
      </c>
      <c r="E126" s="6">
        <v>8</v>
      </c>
      <c r="F126" s="6">
        <v>19</v>
      </c>
      <c r="G126" s="6"/>
      <c r="H126" s="6"/>
      <c r="I126" s="6"/>
      <c r="J126" s="6"/>
      <c r="K126" s="6"/>
      <c r="L126" s="6"/>
      <c r="M126" s="6"/>
      <c r="N126" s="6"/>
      <c r="O126" s="6"/>
      <c r="P126" s="6">
        <f t="shared" si="5"/>
        <v>27</v>
      </c>
      <c r="T126" s="5"/>
    </row>
    <row r="127" spans="1:20">
      <c r="A127" s="6">
        <v>15</v>
      </c>
      <c r="B127" s="6" t="s">
        <v>69</v>
      </c>
      <c r="C127" s="6" t="s">
        <v>70</v>
      </c>
      <c r="D127" s="10">
        <v>1966</v>
      </c>
      <c r="E127" s="6">
        <v>23</v>
      </c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>
        <f t="shared" si="5"/>
        <v>23</v>
      </c>
    </row>
    <row r="128" spans="1:20">
      <c r="A128" s="6">
        <v>16</v>
      </c>
      <c r="B128" s="6" t="s">
        <v>71</v>
      </c>
      <c r="C128" s="6" t="s">
        <v>72</v>
      </c>
      <c r="D128" s="10">
        <v>1969</v>
      </c>
      <c r="E128" s="6">
        <v>22</v>
      </c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>
        <f t="shared" si="5"/>
        <v>22</v>
      </c>
    </row>
    <row r="129" spans="1:25">
      <c r="A129" s="6">
        <v>17</v>
      </c>
      <c r="B129" s="6" t="s">
        <v>296</v>
      </c>
      <c r="C129" s="6" t="s">
        <v>70</v>
      </c>
      <c r="D129" s="10">
        <v>1970</v>
      </c>
      <c r="E129" s="6"/>
      <c r="F129" s="7">
        <v>20</v>
      </c>
      <c r="G129" s="6"/>
      <c r="H129" s="6"/>
      <c r="I129" s="6"/>
      <c r="J129" s="6"/>
      <c r="K129" s="6"/>
      <c r="L129" s="6"/>
      <c r="M129" s="6"/>
      <c r="N129" s="6"/>
      <c r="O129" s="6"/>
      <c r="P129" s="6">
        <f t="shared" si="5"/>
        <v>20</v>
      </c>
    </row>
    <row r="130" spans="1:25">
      <c r="A130" s="6">
        <v>18</v>
      </c>
      <c r="B130" s="6" t="s">
        <v>77</v>
      </c>
      <c r="C130" s="6" t="s">
        <v>78</v>
      </c>
      <c r="D130" s="10">
        <v>1967</v>
      </c>
      <c r="E130" s="6">
        <v>19</v>
      </c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>
        <f t="shared" si="5"/>
        <v>19</v>
      </c>
    </row>
    <row r="131" spans="1:25">
      <c r="A131" s="6">
        <v>19</v>
      </c>
      <c r="B131" s="6" t="s">
        <v>79</v>
      </c>
      <c r="C131" s="6" t="s">
        <v>51</v>
      </c>
      <c r="D131" s="10">
        <v>1970</v>
      </c>
      <c r="E131" s="6">
        <v>18</v>
      </c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>
        <f t="shared" si="5"/>
        <v>18</v>
      </c>
    </row>
    <row r="132" spans="1:25">
      <c r="A132" s="6">
        <v>20</v>
      </c>
      <c r="B132" s="6" t="s">
        <v>82</v>
      </c>
      <c r="C132" s="6" t="s">
        <v>23</v>
      </c>
      <c r="D132" s="10">
        <v>1970</v>
      </c>
      <c r="E132" s="6">
        <v>15</v>
      </c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>
        <f t="shared" si="5"/>
        <v>15</v>
      </c>
    </row>
    <row r="133" spans="1:25">
      <c r="A133" s="6">
        <v>21</v>
      </c>
      <c r="B133" s="6" t="s">
        <v>83</v>
      </c>
      <c r="C133" s="6" t="s">
        <v>84</v>
      </c>
      <c r="D133" s="10">
        <v>1970</v>
      </c>
      <c r="E133" s="6">
        <v>14</v>
      </c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>
        <f t="shared" si="5"/>
        <v>14</v>
      </c>
      <c r="Q133" s="3"/>
      <c r="R133" s="3"/>
      <c r="S133" s="3"/>
      <c r="T133" s="3"/>
      <c r="U133" s="3"/>
      <c r="V133" s="3"/>
      <c r="W133" s="3"/>
      <c r="X133" s="3"/>
      <c r="Y133" s="3"/>
    </row>
    <row r="134" spans="1:25">
      <c r="A134" s="6">
        <v>22</v>
      </c>
      <c r="B134" s="6" t="s">
        <v>85</v>
      </c>
      <c r="C134" s="6" t="s">
        <v>86</v>
      </c>
      <c r="D134" s="10">
        <v>1968</v>
      </c>
      <c r="E134" s="6">
        <v>13</v>
      </c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>
        <f t="shared" si="5"/>
        <v>13</v>
      </c>
    </row>
    <row r="135" spans="1:25">
      <c r="A135" s="6">
        <v>23</v>
      </c>
      <c r="B135" s="6" t="s">
        <v>87</v>
      </c>
      <c r="C135" s="6" t="s">
        <v>11</v>
      </c>
      <c r="D135" s="10">
        <v>1973</v>
      </c>
      <c r="E135" s="6">
        <v>12</v>
      </c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>
        <f t="shared" si="5"/>
        <v>12</v>
      </c>
    </row>
    <row r="136" spans="1:25">
      <c r="A136" s="6">
        <v>24</v>
      </c>
      <c r="B136" s="6" t="s">
        <v>90</v>
      </c>
      <c r="C136" s="6" t="s">
        <v>11</v>
      </c>
      <c r="D136" s="10">
        <v>1966</v>
      </c>
      <c r="E136" s="6">
        <v>9</v>
      </c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>
        <f t="shared" si="5"/>
        <v>9</v>
      </c>
    </row>
    <row r="137" spans="1:25">
      <c r="A137" s="6">
        <v>25</v>
      </c>
      <c r="B137" s="6" t="s">
        <v>92</v>
      </c>
      <c r="C137" s="6" t="s">
        <v>310</v>
      </c>
      <c r="D137" s="10">
        <v>1970</v>
      </c>
      <c r="E137" s="6">
        <v>7</v>
      </c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>
        <f t="shared" si="5"/>
        <v>7</v>
      </c>
    </row>
    <row r="138" spans="1:25">
      <c r="A138" s="8"/>
      <c r="B138" s="8"/>
      <c r="C138" s="8"/>
      <c r="D138" s="14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</row>
    <row r="139" spans="1:25">
      <c r="A139" s="30" t="s">
        <v>215</v>
      </c>
    </row>
    <row r="141" spans="1:25">
      <c r="A141" s="6">
        <v>1</v>
      </c>
      <c r="B141" s="6" t="s">
        <v>93</v>
      </c>
      <c r="C141" s="6" t="s">
        <v>94</v>
      </c>
      <c r="D141" s="10">
        <v>1961</v>
      </c>
      <c r="E141" s="6">
        <v>33</v>
      </c>
      <c r="F141" s="6">
        <v>31</v>
      </c>
      <c r="G141" s="6"/>
      <c r="H141" s="6"/>
      <c r="I141" s="6"/>
      <c r="J141" s="6"/>
      <c r="K141" s="6"/>
      <c r="L141" s="6"/>
      <c r="M141" s="6"/>
      <c r="N141" s="6"/>
      <c r="O141" s="6"/>
      <c r="P141" s="6">
        <f t="shared" ref="P141:P163" si="6">SUM(E141:F141)</f>
        <v>64</v>
      </c>
      <c r="T141" s="5"/>
    </row>
    <row r="142" spans="1:25">
      <c r="A142" s="6">
        <v>2</v>
      </c>
      <c r="B142" s="6" t="s">
        <v>101</v>
      </c>
      <c r="C142" s="6" t="s">
        <v>11</v>
      </c>
      <c r="D142" s="10">
        <v>1960</v>
      </c>
      <c r="E142" s="6">
        <v>25</v>
      </c>
      <c r="F142" s="6">
        <v>33</v>
      </c>
      <c r="G142" s="6"/>
      <c r="H142" s="6"/>
      <c r="I142" s="6"/>
      <c r="J142" s="6"/>
      <c r="K142" s="6"/>
      <c r="L142" s="6"/>
      <c r="M142" s="6"/>
      <c r="N142" s="6"/>
      <c r="O142" s="6"/>
      <c r="P142" s="6">
        <f t="shared" si="6"/>
        <v>58</v>
      </c>
      <c r="T142" s="5"/>
    </row>
    <row r="143" spans="1:25">
      <c r="A143" s="6">
        <v>3</v>
      </c>
      <c r="B143" s="6" t="s">
        <v>97</v>
      </c>
      <c r="C143" s="6" t="s">
        <v>98</v>
      </c>
      <c r="D143" s="10">
        <v>1962</v>
      </c>
      <c r="E143" s="6">
        <v>27</v>
      </c>
      <c r="F143" s="6">
        <v>29</v>
      </c>
      <c r="G143" s="6"/>
      <c r="H143" s="6"/>
      <c r="I143" s="6"/>
      <c r="J143" s="6"/>
      <c r="K143" s="6"/>
      <c r="L143" s="6"/>
      <c r="M143" s="6"/>
      <c r="N143" s="6"/>
      <c r="O143" s="6"/>
      <c r="P143" s="6">
        <f t="shared" si="6"/>
        <v>56</v>
      </c>
      <c r="T143" s="5"/>
    </row>
    <row r="144" spans="1:25">
      <c r="A144" s="6">
        <v>4</v>
      </c>
      <c r="B144" s="6" t="s">
        <v>96</v>
      </c>
      <c r="C144" s="6" t="s">
        <v>64</v>
      </c>
      <c r="D144" s="10">
        <v>1963</v>
      </c>
      <c r="E144" s="6">
        <v>29</v>
      </c>
      <c r="F144" s="6">
        <v>25</v>
      </c>
      <c r="G144" s="6"/>
      <c r="H144" s="6"/>
      <c r="I144" s="6"/>
      <c r="J144" s="6"/>
      <c r="K144" s="6"/>
      <c r="L144" s="6"/>
      <c r="M144" s="6"/>
      <c r="N144" s="6"/>
      <c r="O144" s="6"/>
      <c r="P144" s="6">
        <f t="shared" si="6"/>
        <v>54</v>
      </c>
    </row>
    <row r="145" spans="1:25">
      <c r="A145" s="6">
        <v>5</v>
      </c>
      <c r="B145" s="6" t="s">
        <v>99</v>
      </c>
      <c r="C145" s="6" t="s">
        <v>100</v>
      </c>
      <c r="D145" s="10">
        <v>1959</v>
      </c>
      <c r="E145" s="6">
        <v>26</v>
      </c>
      <c r="F145" s="6">
        <v>26</v>
      </c>
      <c r="G145" s="6"/>
      <c r="H145" s="6"/>
      <c r="I145" s="6"/>
      <c r="J145" s="6"/>
      <c r="K145" s="6"/>
      <c r="L145" s="6"/>
      <c r="M145" s="6"/>
      <c r="N145" s="6"/>
      <c r="O145" s="6"/>
      <c r="P145" s="6">
        <f t="shared" si="6"/>
        <v>52</v>
      </c>
      <c r="T145" s="5"/>
    </row>
    <row r="146" spans="1:25">
      <c r="A146" s="6">
        <v>6</v>
      </c>
      <c r="B146" s="6" t="s">
        <v>102</v>
      </c>
      <c r="C146" s="6" t="s">
        <v>70</v>
      </c>
      <c r="D146" s="10">
        <v>1957</v>
      </c>
      <c r="E146" s="6">
        <v>24</v>
      </c>
      <c r="F146" s="6">
        <v>27</v>
      </c>
      <c r="G146" s="6"/>
      <c r="H146" s="6"/>
      <c r="I146" s="6"/>
      <c r="J146" s="6"/>
      <c r="K146" s="6"/>
      <c r="L146" s="6"/>
      <c r="M146" s="6"/>
      <c r="N146" s="6"/>
      <c r="O146" s="6"/>
      <c r="P146" s="6">
        <f t="shared" si="6"/>
        <v>51</v>
      </c>
      <c r="T146" s="5"/>
    </row>
    <row r="147" spans="1:25">
      <c r="A147" s="6">
        <v>7</v>
      </c>
      <c r="B147" s="6" t="s">
        <v>106</v>
      </c>
      <c r="C147" s="6" t="s">
        <v>53</v>
      </c>
      <c r="D147" s="10">
        <v>1956</v>
      </c>
      <c r="E147" s="6">
        <v>21</v>
      </c>
      <c r="F147" s="6">
        <v>24</v>
      </c>
      <c r="G147" s="6"/>
      <c r="H147" s="6"/>
      <c r="I147" s="6"/>
      <c r="J147" s="6"/>
      <c r="K147" s="6"/>
      <c r="L147" s="6"/>
      <c r="M147" s="6"/>
      <c r="N147" s="6"/>
      <c r="O147" s="6"/>
      <c r="P147" s="6">
        <f t="shared" si="6"/>
        <v>45</v>
      </c>
      <c r="T147" s="5"/>
    </row>
    <row r="148" spans="1:25">
      <c r="A148" s="6">
        <v>8</v>
      </c>
      <c r="B148" s="6" t="s">
        <v>107</v>
      </c>
      <c r="C148" s="6" t="s">
        <v>11</v>
      </c>
      <c r="D148" s="10">
        <v>1957</v>
      </c>
      <c r="E148" s="6">
        <v>20</v>
      </c>
      <c r="F148" s="6">
        <v>23</v>
      </c>
      <c r="G148" s="6"/>
      <c r="H148" s="6"/>
      <c r="I148" s="6"/>
      <c r="J148" s="6"/>
      <c r="K148" s="6"/>
      <c r="L148" s="6"/>
      <c r="M148" s="6"/>
      <c r="N148" s="6"/>
      <c r="O148" s="6"/>
      <c r="P148" s="6">
        <f t="shared" si="6"/>
        <v>43</v>
      </c>
      <c r="T148" s="5"/>
    </row>
    <row r="149" spans="1:25">
      <c r="A149" s="6">
        <v>9</v>
      </c>
      <c r="B149" s="6" t="s">
        <v>125</v>
      </c>
      <c r="C149" s="6" t="s">
        <v>126</v>
      </c>
      <c r="D149" s="10">
        <v>1957</v>
      </c>
      <c r="E149" s="6">
        <v>19</v>
      </c>
      <c r="F149" s="6">
        <v>22</v>
      </c>
      <c r="G149" s="6"/>
      <c r="H149" s="6"/>
      <c r="I149" s="6"/>
      <c r="J149" s="6"/>
      <c r="K149" s="6"/>
      <c r="L149" s="6"/>
      <c r="M149" s="6"/>
      <c r="N149" s="6"/>
      <c r="O149" s="6"/>
      <c r="P149" s="6">
        <f>SUM(E149:F149)</f>
        <v>41</v>
      </c>
      <c r="T149" s="5"/>
    </row>
    <row r="150" spans="1:25">
      <c r="A150" s="6">
        <v>10</v>
      </c>
      <c r="B150" s="6" t="s">
        <v>117</v>
      </c>
      <c r="C150" s="6" t="s">
        <v>23</v>
      </c>
      <c r="D150" s="10">
        <v>1958</v>
      </c>
      <c r="E150" s="6">
        <v>12</v>
      </c>
      <c r="F150" s="6">
        <v>21</v>
      </c>
      <c r="G150" s="6"/>
      <c r="H150" s="6"/>
      <c r="I150" s="6"/>
      <c r="J150" s="6"/>
      <c r="K150" s="6"/>
      <c r="L150" s="6"/>
      <c r="M150" s="6"/>
      <c r="N150" s="6"/>
      <c r="O150" s="6"/>
      <c r="P150" s="6">
        <f t="shared" si="6"/>
        <v>33</v>
      </c>
      <c r="T150" s="5"/>
    </row>
    <row r="151" spans="1:25">
      <c r="A151" s="6">
        <v>11</v>
      </c>
      <c r="B151" s="6" t="s">
        <v>95</v>
      </c>
      <c r="C151" s="6" t="s">
        <v>310</v>
      </c>
      <c r="D151" s="10">
        <v>1960</v>
      </c>
      <c r="E151" s="6">
        <v>31</v>
      </c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>
        <f t="shared" si="6"/>
        <v>31</v>
      </c>
      <c r="T151" s="5"/>
    </row>
    <row r="152" spans="1:25">
      <c r="A152" s="6">
        <v>12</v>
      </c>
      <c r="B152" s="6" t="s">
        <v>120</v>
      </c>
      <c r="C152" s="6" t="s">
        <v>121</v>
      </c>
      <c r="D152" s="10">
        <v>1954</v>
      </c>
      <c r="E152" s="6">
        <v>10</v>
      </c>
      <c r="F152" s="6">
        <v>20</v>
      </c>
      <c r="G152" s="6"/>
      <c r="H152" s="6"/>
      <c r="I152" s="6"/>
      <c r="J152" s="6"/>
      <c r="K152" s="6"/>
      <c r="L152" s="6"/>
      <c r="M152" s="6"/>
      <c r="N152" s="6"/>
      <c r="O152" s="6"/>
      <c r="P152" s="6">
        <f t="shared" si="6"/>
        <v>30</v>
      </c>
      <c r="T152" s="5"/>
    </row>
    <row r="153" spans="1:25">
      <c r="A153" s="6">
        <v>13</v>
      </c>
      <c r="B153" s="6" t="s">
        <v>124</v>
      </c>
      <c r="C153" s="6" t="s">
        <v>11</v>
      </c>
      <c r="D153" s="10">
        <v>1959</v>
      </c>
      <c r="E153" s="6">
        <v>8</v>
      </c>
      <c r="F153" s="6">
        <v>19</v>
      </c>
      <c r="G153" s="6"/>
      <c r="H153" s="6"/>
      <c r="I153" s="6"/>
      <c r="J153" s="6"/>
      <c r="K153" s="6"/>
      <c r="L153" s="6"/>
      <c r="M153" s="6"/>
      <c r="N153" s="6"/>
      <c r="O153" s="6"/>
      <c r="P153" s="6">
        <f t="shared" si="6"/>
        <v>27</v>
      </c>
    </row>
    <row r="154" spans="1:25">
      <c r="A154" s="6">
        <v>14</v>
      </c>
      <c r="B154" s="6" t="s">
        <v>103</v>
      </c>
      <c r="C154" s="6" t="s">
        <v>104</v>
      </c>
      <c r="D154" s="10">
        <v>1957</v>
      </c>
      <c r="E154" s="6">
        <v>23</v>
      </c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>
        <f t="shared" si="6"/>
        <v>23</v>
      </c>
    </row>
    <row r="155" spans="1:25">
      <c r="A155" s="6">
        <v>15</v>
      </c>
      <c r="B155" s="6" t="s">
        <v>105</v>
      </c>
      <c r="C155" s="6" t="s">
        <v>74</v>
      </c>
      <c r="D155" s="10">
        <v>1957</v>
      </c>
      <c r="E155" s="6">
        <v>22</v>
      </c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>
        <f t="shared" si="6"/>
        <v>22</v>
      </c>
    </row>
    <row r="156" spans="1:25">
      <c r="A156" s="6">
        <v>16</v>
      </c>
      <c r="B156" s="6" t="s">
        <v>108</v>
      </c>
      <c r="C156" s="6" t="s">
        <v>104</v>
      </c>
      <c r="D156" s="10">
        <v>1963</v>
      </c>
      <c r="E156" s="6">
        <v>18</v>
      </c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>
        <f t="shared" si="6"/>
        <v>18</v>
      </c>
    </row>
    <row r="157" spans="1:25">
      <c r="A157" s="6">
        <v>17</v>
      </c>
      <c r="B157" s="6" t="s">
        <v>109</v>
      </c>
      <c r="C157" s="6" t="s">
        <v>110</v>
      </c>
      <c r="D157" s="10">
        <v>1957</v>
      </c>
      <c r="E157" s="6">
        <v>17</v>
      </c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>
        <f t="shared" si="6"/>
        <v>17</v>
      </c>
    </row>
    <row r="158" spans="1:25">
      <c r="A158" s="6">
        <v>18</v>
      </c>
      <c r="B158" s="6" t="s">
        <v>111</v>
      </c>
      <c r="C158" s="6" t="s">
        <v>112</v>
      </c>
      <c r="D158" s="10">
        <v>1961</v>
      </c>
      <c r="E158" s="6">
        <v>16</v>
      </c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>
        <f t="shared" si="6"/>
        <v>16</v>
      </c>
    </row>
    <row r="159" spans="1:25">
      <c r="A159" s="6">
        <v>19</v>
      </c>
      <c r="B159" s="6" t="s">
        <v>113</v>
      </c>
      <c r="C159" s="6" t="s">
        <v>104</v>
      </c>
      <c r="D159" s="10">
        <v>1954</v>
      </c>
      <c r="E159" s="6">
        <v>15</v>
      </c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>
        <f t="shared" si="6"/>
        <v>15</v>
      </c>
    </row>
    <row r="160" spans="1:25">
      <c r="A160" s="6">
        <v>20</v>
      </c>
      <c r="B160" s="6" t="s">
        <v>114</v>
      </c>
      <c r="C160" s="6" t="s">
        <v>100</v>
      </c>
      <c r="D160" s="10">
        <v>1958</v>
      </c>
      <c r="E160" s="6">
        <v>14</v>
      </c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>
        <f t="shared" si="6"/>
        <v>14</v>
      </c>
      <c r="Q160" s="3"/>
      <c r="R160" s="3"/>
      <c r="S160" s="3"/>
      <c r="T160" s="3"/>
      <c r="U160" s="3"/>
      <c r="V160" s="3"/>
      <c r="W160" s="3"/>
      <c r="X160" s="3"/>
      <c r="Y160" s="3"/>
    </row>
    <row r="161" spans="1:25">
      <c r="A161" s="6">
        <v>21</v>
      </c>
      <c r="B161" s="6" t="s">
        <v>115</v>
      </c>
      <c r="C161" s="6" t="s">
        <v>116</v>
      </c>
      <c r="D161" s="10">
        <v>1956</v>
      </c>
      <c r="E161" s="6">
        <v>13</v>
      </c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>
        <f t="shared" si="6"/>
        <v>13</v>
      </c>
    </row>
    <row r="162" spans="1:25">
      <c r="A162" s="6">
        <v>22</v>
      </c>
      <c r="B162" s="6" t="s">
        <v>118</v>
      </c>
      <c r="C162" s="6" t="s">
        <v>119</v>
      </c>
      <c r="D162" s="10">
        <v>1954</v>
      </c>
      <c r="E162" s="6">
        <v>11</v>
      </c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>
        <f t="shared" si="6"/>
        <v>11</v>
      </c>
    </row>
    <row r="163" spans="1:25">
      <c r="A163" s="6">
        <v>23</v>
      </c>
      <c r="B163" s="6" t="s">
        <v>122</v>
      </c>
      <c r="C163" s="6" t="s">
        <v>123</v>
      </c>
      <c r="D163" s="10">
        <v>1959</v>
      </c>
      <c r="E163" s="6">
        <v>9</v>
      </c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>
        <f t="shared" si="6"/>
        <v>9</v>
      </c>
    </row>
    <row r="164" spans="1:25">
      <c r="F164" s="5"/>
    </row>
    <row r="165" spans="1:25">
      <c r="A165" s="30" t="s">
        <v>216</v>
      </c>
    </row>
    <row r="167" spans="1:25">
      <c r="A167" s="6">
        <v>1</v>
      </c>
      <c r="B167" s="6" t="s">
        <v>129</v>
      </c>
      <c r="C167" s="6" t="s">
        <v>130</v>
      </c>
      <c r="D167" s="10">
        <v>1952</v>
      </c>
      <c r="E167" s="6">
        <v>31</v>
      </c>
      <c r="F167" s="6">
        <v>33</v>
      </c>
      <c r="G167" s="6"/>
      <c r="H167" s="6"/>
      <c r="I167" s="6"/>
      <c r="J167" s="6"/>
      <c r="K167" s="6"/>
      <c r="L167" s="6"/>
      <c r="M167" s="6"/>
      <c r="N167" s="6"/>
      <c r="O167" s="6"/>
      <c r="P167" s="6">
        <f t="shared" ref="P167:P175" si="7">SUM(E167:F167)</f>
        <v>64</v>
      </c>
      <c r="T167" s="5"/>
    </row>
    <row r="168" spans="1:25">
      <c r="A168" s="6">
        <v>2</v>
      </c>
      <c r="B168" s="6" t="s">
        <v>127</v>
      </c>
      <c r="C168" s="6" t="s">
        <v>128</v>
      </c>
      <c r="D168" s="10">
        <v>1951</v>
      </c>
      <c r="E168" s="6">
        <v>33</v>
      </c>
      <c r="F168" s="6">
        <v>29</v>
      </c>
      <c r="G168" s="6"/>
      <c r="H168" s="6"/>
      <c r="I168" s="6"/>
      <c r="J168" s="6"/>
      <c r="K168" s="6"/>
      <c r="L168" s="6"/>
      <c r="M168" s="6"/>
      <c r="N168" s="6"/>
      <c r="O168" s="6"/>
      <c r="P168" s="6">
        <f t="shared" si="7"/>
        <v>62</v>
      </c>
      <c r="T168" s="5"/>
    </row>
    <row r="169" spans="1:25">
      <c r="A169" s="6">
        <v>3</v>
      </c>
      <c r="B169" s="6" t="s">
        <v>132</v>
      </c>
      <c r="C169" s="6" t="s">
        <v>64</v>
      </c>
      <c r="D169" s="10">
        <v>1952</v>
      </c>
      <c r="E169" s="6">
        <v>27</v>
      </c>
      <c r="F169" s="6">
        <v>31</v>
      </c>
      <c r="G169" s="6"/>
      <c r="H169" s="6"/>
      <c r="I169" s="6"/>
      <c r="J169" s="6"/>
      <c r="K169" s="6"/>
      <c r="L169" s="6"/>
      <c r="M169" s="6"/>
      <c r="N169" s="6"/>
      <c r="O169" s="6"/>
      <c r="P169" s="6">
        <f t="shared" si="7"/>
        <v>58</v>
      </c>
      <c r="T169" s="5"/>
    </row>
    <row r="170" spans="1:25">
      <c r="A170" s="6">
        <v>4</v>
      </c>
      <c r="B170" s="6" t="s">
        <v>131</v>
      </c>
      <c r="C170" s="6" t="s">
        <v>11</v>
      </c>
      <c r="D170" s="10">
        <v>1951</v>
      </c>
      <c r="E170" s="6">
        <v>29</v>
      </c>
      <c r="F170" s="6">
        <v>27</v>
      </c>
      <c r="G170" s="6"/>
      <c r="H170" s="6"/>
      <c r="I170" s="6"/>
      <c r="J170" s="6"/>
      <c r="K170" s="6"/>
      <c r="L170" s="6"/>
      <c r="M170" s="6"/>
      <c r="N170" s="6"/>
      <c r="O170" s="6"/>
      <c r="P170" s="6">
        <f t="shared" si="7"/>
        <v>56</v>
      </c>
      <c r="T170" s="5"/>
    </row>
    <row r="171" spans="1:25">
      <c r="A171" s="6">
        <v>5</v>
      </c>
      <c r="B171" s="6" t="s">
        <v>133</v>
      </c>
      <c r="C171" s="6" t="s">
        <v>128</v>
      </c>
      <c r="D171" s="10">
        <v>1946</v>
      </c>
      <c r="E171" s="6">
        <v>26</v>
      </c>
      <c r="F171" s="6">
        <v>25</v>
      </c>
      <c r="G171" s="6"/>
      <c r="H171" s="6"/>
      <c r="I171" s="6"/>
      <c r="J171" s="6"/>
      <c r="K171" s="6"/>
      <c r="L171" s="6"/>
      <c r="M171" s="6"/>
      <c r="N171" s="6"/>
      <c r="O171" s="6"/>
      <c r="P171" s="6">
        <f t="shared" si="7"/>
        <v>51</v>
      </c>
      <c r="U171" s="3"/>
      <c r="V171" s="3"/>
      <c r="W171" s="3"/>
      <c r="X171" s="3"/>
      <c r="Y171" s="3"/>
    </row>
    <row r="172" spans="1:25">
      <c r="A172" s="6">
        <v>6</v>
      </c>
      <c r="B172" s="6" t="s">
        <v>134</v>
      </c>
      <c r="C172" s="6" t="s">
        <v>74</v>
      </c>
      <c r="D172" s="10">
        <v>1948</v>
      </c>
      <c r="E172" s="6">
        <v>25</v>
      </c>
      <c r="F172" s="6">
        <v>23</v>
      </c>
      <c r="G172" s="6"/>
      <c r="H172" s="6"/>
      <c r="I172" s="6"/>
      <c r="J172" s="6"/>
      <c r="K172" s="6"/>
      <c r="L172" s="6"/>
      <c r="M172" s="6"/>
      <c r="N172" s="6"/>
      <c r="O172" s="6"/>
      <c r="P172" s="6">
        <f t="shared" si="7"/>
        <v>48</v>
      </c>
      <c r="T172" s="5"/>
    </row>
    <row r="173" spans="1:25">
      <c r="A173" s="6">
        <v>7</v>
      </c>
      <c r="B173" s="6" t="s">
        <v>135</v>
      </c>
      <c r="C173" s="6" t="s">
        <v>136</v>
      </c>
      <c r="D173" s="10">
        <v>1947</v>
      </c>
      <c r="E173" s="6">
        <v>24</v>
      </c>
      <c r="F173" s="6">
        <v>24</v>
      </c>
      <c r="G173" s="6"/>
      <c r="H173" s="6"/>
      <c r="I173" s="6"/>
      <c r="J173" s="6"/>
      <c r="K173" s="6"/>
      <c r="L173" s="6"/>
      <c r="M173" s="6"/>
      <c r="N173" s="6"/>
      <c r="O173" s="6"/>
      <c r="P173" s="6">
        <f t="shared" si="7"/>
        <v>48</v>
      </c>
      <c r="T173" s="5"/>
    </row>
    <row r="174" spans="1:25">
      <c r="A174" s="6">
        <v>8</v>
      </c>
      <c r="B174" s="6" t="s">
        <v>245</v>
      </c>
      <c r="C174" s="6" t="s">
        <v>246</v>
      </c>
      <c r="D174" s="10">
        <v>1951</v>
      </c>
      <c r="E174" s="6"/>
      <c r="F174" s="7">
        <v>26</v>
      </c>
      <c r="G174" s="6"/>
      <c r="H174" s="6"/>
      <c r="I174" s="6"/>
      <c r="J174" s="6"/>
      <c r="K174" s="6"/>
      <c r="L174" s="6"/>
      <c r="M174" s="6"/>
      <c r="N174" s="6"/>
      <c r="O174" s="6"/>
      <c r="P174" s="6">
        <f t="shared" si="7"/>
        <v>26</v>
      </c>
      <c r="T174" s="5"/>
    </row>
    <row r="175" spans="1:25">
      <c r="A175" s="6">
        <v>9</v>
      </c>
      <c r="B175" s="6" t="s">
        <v>137</v>
      </c>
      <c r="C175" s="6" t="s">
        <v>138</v>
      </c>
      <c r="D175" s="10">
        <v>1947</v>
      </c>
      <c r="E175" s="6">
        <v>23</v>
      </c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>
        <f t="shared" si="7"/>
        <v>23</v>
      </c>
    </row>
    <row r="176" spans="1:25">
      <c r="A176" s="8"/>
      <c r="B176" s="8"/>
      <c r="C176" s="8"/>
      <c r="D176" s="14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</row>
    <row r="177" spans="1:25">
      <c r="A177" s="30" t="s">
        <v>217</v>
      </c>
    </row>
    <row r="179" spans="1:25">
      <c r="A179" s="6">
        <v>1</v>
      </c>
      <c r="B179" s="6" t="s">
        <v>139</v>
      </c>
      <c r="C179" s="6" t="s">
        <v>94</v>
      </c>
      <c r="D179" s="10">
        <v>1939</v>
      </c>
      <c r="E179" s="6">
        <v>33</v>
      </c>
      <c r="F179" s="6">
        <v>33</v>
      </c>
      <c r="G179" s="6"/>
      <c r="H179" s="6"/>
      <c r="I179" s="6"/>
      <c r="J179" s="6"/>
      <c r="K179" s="6"/>
      <c r="L179" s="6"/>
      <c r="M179" s="6"/>
      <c r="N179" s="6"/>
      <c r="O179" s="6"/>
      <c r="P179" s="6">
        <f t="shared" ref="P179:P186" si="8">SUM(E179:F179)</f>
        <v>66</v>
      </c>
      <c r="T179" s="5"/>
    </row>
    <row r="180" spans="1:25">
      <c r="A180" s="6">
        <v>2</v>
      </c>
      <c r="B180" s="6" t="s">
        <v>146</v>
      </c>
      <c r="C180" s="6" t="s">
        <v>11</v>
      </c>
      <c r="D180" s="10">
        <v>1937</v>
      </c>
      <c r="E180" s="6">
        <v>25</v>
      </c>
      <c r="F180" s="6">
        <v>31</v>
      </c>
      <c r="G180" s="6"/>
      <c r="H180" s="6"/>
      <c r="I180" s="6"/>
      <c r="J180" s="6"/>
      <c r="K180" s="6"/>
      <c r="L180" s="6"/>
      <c r="M180" s="6"/>
      <c r="N180" s="6"/>
      <c r="O180" s="6"/>
      <c r="P180" s="6">
        <f t="shared" si="8"/>
        <v>56</v>
      </c>
      <c r="T180" s="5"/>
    </row>
    <row r="181" spans="1:25">
      <c r="A181" s="6">
        <v>3</v>
      </c>
      <c r="B181" s="6" t="s">
        <v>147</v>
      </c>
      <c r="C181" s="6" t="s">
        <v>148</v>
      </c>
      <c r="D181" s="10">
        <v>1935</v>
      </c>
      <c r="E181" s="6">
        <v>24</v>
      </c>
      <c r="F181" s="6">
        <v>29</v>
      </c>
      <c r="G181" s="6"/>
      <c r="H181" s="6"/>
      <c r="I181" s="6"/>
      <c r="J181" s="6"/>
      <c r="K181" s="6"/>
      <c r="L181" s="6"/>
      <c r="M181" s="6"/>
      <c r="N181" s="6"/>
      <c r="O181" s="6"/>
      <c r="P181" s="6">
        <f t="shared" si="8"/>
        <v>53</v>
      </c>
      <c r="T181" s="5"/>
    </row>
    <row r="182" spans="1:25">
      <c r="A182" s="6">
        <v>4</v>
      </c>
      <c r="B182" s="6" t="s">
        <v>149</v>
      </c>
      <c r="C182" s="6" t="s">
        <v>11</v>
      </c>
      <c r="D182" s="10">
        <v>1930</v>
      </c>
      <c r="E182" s="6">
        <v>23</v>
      </c>
      <c r="F182" s="6">
        <v>27</v>
      </c>
      <c r="G182" s="6"/>
      <c r="H182" s="6"/>
      <c r="I182" s="6"/>
      <c r="J182" s="6"/>
      <c r="K182" s="6"/>
      <c r="L182" s="6"/>
      <c r="M182" s="6"/>
      <c r="N182" s="6"/>
      <c r="O182" s="6"/>
      <c r="P182" s="6">
        <f t="shared" si="8"/>
        <v>50</v>
      </c>
      <c r="T182" s="5"/>
    </row>
    <row r="183" spans="1:25">
      <c r="A183" s="6">
        <v>5</v>
      </c>
      <c r="B183" s="6" t="s">
        <v>140</v>
      </c>
      <c r="C183" s="6" t="s">
        <v>11</v>
      </c>
      <c r="D183" s="10">
        <v>1940</v>
      </c>
      <c r="E183" s="6">
        <v>31</v>
      </c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>
        <f t="shared" si="8"/>
        <v>31</v>
      </c>
      <c r="Q183" s="3"/>
      <c r="R183" s="3"/>
      <c r="S183" s="3"/>
      <c r="T183" s="3"/>
      <c r="U183" s="3"/>
      <c r="V183" s="3"/>
      <c r="W183" s="3"/>
      <c r="X183" s="3"/>
      <c r="Y183" s="3"/>
    </row>
    <row r="184" spans="1:25">
      <c r="A184" s="6">
        <v>6</v>
      </c>
      <c r="B184" s="6" t="s">
        <v>141</v>
      </c>
      <c r="C184" s="6" t="s">
        <v>142</v>
      </c>
      <c r="D184" s="10">
        <v>1940</v>
      </c>
      <c r="E184" s="6">
        <v>29</v>
      </c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>
        <f t="shared" si="8"/>
        <v>29</v>
      </c>
    </row>
    <row r="185" spans="1:25">
      <c r="A185" s="6">
        <v>7</v>
      </c>
      <c r="B185" s="6" t="s">
        <v>143</v>
      </c>
      <c r="C185" s="6" t="s">
        <v>144</v>
      </c>
      <c r="D185" s="10">
        <v>1943</v>
      </c>
      <c r="E185" s="6">
        <v>27</v>
      </c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>
        <f t="shared" si="8"/>
        <v>27</v>
      </c>
    </row>
    <row r="186" spans="1:25">
      <c r="A186" s="6">
        <v>8</v>
      </c>
      <c r="B186" s="6" t="s">
        <v>145</v>
      </c>
      <c r="C186" s="6" t="s">
        <v>70</v>
      </c>
      <c r="D186" s="10">
        <v>1933</v>
      </c>
      <c r="E186" s="6">
        <v>26</v>
      </c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>
        <f t="shared" si="8"/>
        <v>26</v>
      </c>
    </row>
    <row r="188" spans="1:25">
      <c r="A188" s="30" t="s">
        <v>285</v>
      </c>
    </row>
    <row r="190" spans="1:25">
      <c r="A190" s="6">
        <v>1</v>
      </c>
      <c r="B190" s="6" t="s">
        <v>250</v>
      </c>
      <c r="C190" s="6" t="s">
        <v>76</v>
      </c>
      <c r="D190" s="10">
        <v>2005</v>
      </c>
      <c r="E190" s="6"/>
      <c r="F190" s="7">
        <v>33</v>
      </c>
      <c r="G190" s="6"/>
      <c r="H190" s="6"/>
      <c r="I190" s="6"/>
      <c r="J190" s="6"/>
      <c r="K190" s="6"/>
      <c r="L190" s="6"/>
      <c r="M190" s="6"/>
      <c r="N190" s="6"/>
      <c r="O190" s="6"/>
      <c r="P190" s="6">
        <f t="shared" ref="P190:P202" si="9">SUM(E190:F190)</f>
        <v>33</v>
      </c>
    </row>
    <row r="191" spans="1:25">
      <c r="A191" s="6">
        <v>2</v>
      </c>
      <c r="B191" s="6" t="s">
        <v>251</v>
      </c>
      <c r="C191" s="6" t="s">
        <v>184</v>
      </c>
      <c r="D191" s="10">
        <v>2002</v>
      </c>
      <c r="E191" s="6"/>
      <c r="F191" s="7">
        <v>31</v>
      </c>
      <c r="G191" s="6"/>
      <c r="H191" s="6"/>
      <c r="I191" s="6"/>
      <c r="J191" s="6"/>
      <c r="K191" s="6"/>
      <c r="L191" s="6"/>
      <c r="M191" s="6"/>
      <c r="N191" s="6"/>
      <c r="O191" s="6"/>
      <c r="P191" s="6">
        <f t="shared" si="9"/>
        <v>31</v>
      </c>
    </row>
    <row r="192" spans="1:25">
      <c r="A192" s="6">
        <v>3</v>
      </c>
      <c r="B192" s="6" t="s">
        <v>252</v>
      </c>
      <c r="C192" s="6" t="s">
        <v>76</v>
      </c>
      <c r="D192" s="10">
        <v>2002</v>
      </c>
      <c r="E192" s="6"/>
      <c r="F192" s="7">
        <v>29</v>
      </c>
      <c r="G192" s="6"/>
      <c r="H192" s="6"/>
      <c r="I192" s="6"/>
      <c r="J192" s="6"/>
      <c r="K192" s="6"/>
      <c r="L192" s="6"/>
      <c r="M192" s="6"/>
      <c r="N192" s="6"/>
      <c r="O192" s="6"/>
      <c r="P192" s="6">
        <f t="shared" si="9"/>
        <v>29</v>
      </c>
    </row>
    <row r="193" spans="1:18">
      <c r="A193" s="6">
        <v>4</v>
      </c>
      <c r="B193" s="6" t="s">
        <v>253</v>
      </c>
      <c r="C193" s="6" t="s">
        <v>76</v>
      </c>
      <c r="D193" s="10">
        <v>2004</v>
      </c>
      <c r="E193" s="6"/>
      <c r="F193" s="7">
        <v>27</v>
      </c>
      <c r="G193" s="6"/>
      <c r="H193" s="6"/>
      <c r="I193" s="6"/>
      <c r="J193" s="6"/>
      <c r="K193" s="6"/>
      <c r="L193" s="6"/>
      <c r="M193" s="6"/>
      <c r="N193" s="6"/>
      <c r="O193" s="6"/>
      <c r="P193" s="6">
        <f t="shared" si="9"/>
        <v>27</v>
      </c>
    </row>
    <row r="194" spans="1:18">
      <c r="A194" s="6">
        <v>5</v>
      </c>
      <c r="B194" s="6" t="s">
        <v>254</v>
      </c>
      <c r="C194" s="6" t="s">
        <v>76</v>
      </c>
      <c r="D194" s="10">
        <v>2004</v>
      </c>
      <c r="E194" s="6"/>
      <c r="F194" s="7">
        <v>26</v>
      </c>
      <c r="G194" s="6"/>
      <c r="H194" s="6"/>
      <c r="I194" s="6"/>
      <c r="J194" s="6"/>
      <c r="K194" s="6"/>
      <c r="L194" s="6"/>
      <c r="M194" s="6"/>
      <c r="N194" s="6"/>
      <c r="O194" s="6"/>
      <c r="P194" s="6">
        <f t="shared" si="9"/>
        <v>26</v>
      </c>
    </row>
    <row r="195" spans="1:18">
      <c r="A195" s="6">
        <v>6</v>
      </c>
      <c r="B195" s="6" t="s">
        <v>255</v>
      </c>
      <c r="C195" s="6" t="s">
        <v>76</v>
      </c>
      <c r="D195" s="10">
        <v>2002</v>
      </c>
      <c r="E195" s="6"/>
      <c r="F195" s="7">
        <v>25</v>
      </c>
      <c r="G195" s="6"/>
      <c r="H195" s="6"/>
      <c r="I195" s="6"/>
      <c r="J195" s="6"/>
      <c r="K195" s="6"/>
      <c r="L195" s="6"/>
      <c r="M195" s="6"/>
      <c r="N195" s="6"/>
      <c r="O195" s="6"/>
      <c r="P195" s="6">
        <f t="shared" si="9"/>
        <v>25</v>
      </c>
    </row>
    <row r="196" spans="1:18">
      <c r="A196" s="6">
        <v>7</v>
      </c>
      <c r="B196" s="6" t="s">
        <v>256</v>
      </c>
      <c r="C196" s="6" t="s">
        <v>76</v>
      </c>
      <c r="D196" s="10">
        <v>2004</v>
      </c>
      <c r="E196" s="6"/>
      <c r="F196" s="7">
        <v>24</v>
      </c>
      <c r="G196" s="6"/>
      <c r="H196" s="6"/>
      <c r="I196" s="6"/>
      <c r="J196" s="6"/>
      <c r="K196" s="6"/>
      <c r="L196" s="6"/>
      <c r="M196" s="6"/>
      <c r="N196" s="6"/>
      <c r="O196" s="6"/>
      <c r="P196" s="6">
        <f t="shared" si="9"/>
        <v>24</v>
      </c>
    </row>
    <row r="197" spans="1:18">
      <c r="A197" s="6">
        <v>8</v>
      </c>
      <c r="B197" s="6" t="s">
        <v>257</v>
      </c>
      <c r="C197" s="6" t="s">
        <v>184</v>
      </c>
      <c r="D197" s="10">
        <v>2005</v>
      </c>
      <c r="E197" s="6"/>
      <c r="F197" s="7">
        <v>23</v>
      </c>
      <c r="G197" s="6"/>
      <c r="H197" s="6"/>
      <c r="I197" s="6"/>
      <c r="J197" s="6"/>
      <c r="K197" s="6"/>
      <c r="L197" s="6"/>
      <c r="M197" s="6"/>
      <c r="N197" s="6"/>
      <c r="O197" s="6"/>
      <c r="P197" s="6">
        <f t="shared" si="9"/>
        <v>23</v>
      </c>
    </row>
    <row r="198" spans="1:18">
      <c r="A198" s="6">
        <v>9</v>
      </c>
      <c r="B198" s="6" t="s">
        <v>258</v>
      </c>
      <c r="C198" s="6" t="s">
        <v>184</v>
      </c>
      <c r="D198" s="10">
        <v>2005</v>
      </c>
      <c r="E198" s="6"/>
      <c r="F198" s="7">
        <v>22</v>
      </c>
      <c r="G198" s="6"/>
      <c r="H198" s="6"/>
      <c r="I198" s="6"/>
      <c r="J198" s="6"/>
      <c r="K198" s="6"/>
      <c r="L198" s="6"/>
      <c r="M198" s="6"/>
      <c r="N198" s="6"/>
      <c r="O198" s="6"/>
      <c r="P198" s="6">
        <f t="shared" si="9"/>
        <v>22</v>
      </c>
    </row>
    <row r="199" spans="1:18">
      <c r="A199" s="6">
        <v>10</v>
      </c>
      <c r="B199" s="6" t="s">
        <v>259</v>
      </c>
      <c r="C199" s="6" t="s">
        <v>76</v>
      </c>
      <c r="D199" s="10">
        <v>2006</v>
      </c>
      <c r="E199" s="6"/>
      <c r="F199" s="7">
        <v>21</v>
      </c>
      <c r="G199" s="6"/>
      <c r="H199" s="6"/>
      <c r="I199" s="6"/>
      <c r="J199" s="6"/>
      <c r="K199" s="6"/>
      <c r="L199" s="6"/>
      <c r="M199" s="6"/>
      <c r="N199" s="6"/>
      <c r="O199" s="6"/>
      <c r="P199" s="6">
        <f t="shared" si="9"/>
        <v>21</v>
      </c>
    </row>
    <row r="200" spans="1:18">
      <c r="A200" s="6">
        <v>11</v>
      </c>
      <c r="B200" s="6" t="s">
        <v>260</v>
      </c>
      <c r="C200" s="6" t="s">
        <v>76</v>
      </c>
      <c r="D200" s="10">
        <v>2005</v>
      </c>
      <c r="E200" s="6"/>
      <c r="F200" s="7">
        <v>20</v>
      </c>
      <c r="G200" s="6"/>
      <c r="H200" s="6"/>
      <c r="I200" s="6"/>
      <c r="J200" s="6"/>
      <c r="K200" s="6"/>
      <c r="L200" s="6"/>
      <c r="M200" s="6"/>
      <c r="N200" s="6"/>
      <c r="O200" s="6"/>
      <c r="P200" s="6">
        <f t="shared" si="9"/>
        <v>20</v>
      </c>
    </row>
    <row r="201" spans="1:18">
      <c r="A201" s="6">
        <v>12</v>
      </c>
      <c r="B201" s="6" t="s">
        <v>261</v>
      </c>
      <c r="C201" s="6" t="s">
        <v>76</v>
      </c>
      <c r="D201" s="10">
        <v>2006</v>
      </c>
      <c r="E201" s="6"/>
      <c r="F201" s="7">
        <v>19</v>
      </c>
      <c r="G201" s="6"/>
      <c r="H201" s="6"/>
      <c r="I201" s="6"/>
      <c r="J201" s="6"/>
      <c r="K201" s="6"/>
      <c r="L201" s="6"/>
      <c r="M201" s="6"/>
      <c r="N201" s="6"/>
      <c r="O201" s="6"/>
      <c r="P201" s="6">
        <f t="shared" si="9"/>
        <v>19</v>
      </c>
    </row>
    <row r="202" spans="1:18">
      <c r="A202" s="6">
        <v>13</v>
      </c>
      <c r="B202" s="6" t="s">
        <v>262</v>
      </c>
      <c r="C202" s="6" t="s">
        <v>21</v>
      </c>
      <c r="D202" s="10">
        <v>2007</v>
      </c>
      <c r="E202" s="6"/>
      <c r="F202" s="7">
        <v>18</v>
      </c>
      <c r="G202" s="6"/>
      <c r="H202" s="6"/>
      <c r="I202" s="6"/>
      <c r="J202" s="6"/>
      <c r="K202" s="6"/>
      <c r="L202" s="6"/>
      <c r="M202" s="6"/>
      <c r="N202" s="6"/>
      <c r="O202" s="6"/>
      <c r="P202" s="6">
        <f t="shared" si="9"/>
        <v>18</v>
      </c>
    </row>
    <row r="204" spans="1:18">
      <c r="A204" s="30" t="s">
        <v>293</v>
      </c>
    </row>
    <row r="206" spans="1:18">
      <c r="A206" s="6">
        <v>1</v>
      </c>
      <c r="B206" s="6" t="s">
        <v>150</v>
      </c>
      <c r="C206" s="6" t="s">
        <v>76</v>
      </c>
      <c r="D206" s="10">
        <v>2000</v>
      </c>
      <c r="E206" s="6">
        <v>33</v>
      </c>
      <c r="F206" s="6">
        <v>31</v>
      </c>
      <c r="G206" s="6"/>
      <c r="H206" s="6"/>
      <c r="I206" s="6"/>
      <c r="J206" s="6"/>
      <c r="K206" s="6"/>
      <c r="L206" s="6"/>
      <c r="M206" s="6"/>
      <c r="N206" s="6"/>
      <c r="O206" s="6"/>
      <c r="P206" s="6">
        <f t="shared" ref="P206:P214" si="10">SUM(E206:F206)</f>
        <v>64</v>
      </c>
      <c r="R206" s="5"/>
    </row>
    <row r="207" spans="1:18">
      <c r="A207" s="6">
        <v>2</v>
      </c>
      <c r="B207" s="6" t="s">
        <v>156</v>
      </c>
      <c r="C207" s="6" t="s">
        <v>152</v>
      </c>
      <c r="D207" s="10">
        <v>2000</v>
      </c>
      <c r="E207" s="6">
        <v>26</v>
      </c>
      <c r="F207" s="6">
        <v>33</v>
      </c>
      <c r="G207" s="6"/>
      <c r="H207" s="6"/>
      <c r="I207" s="6"/>
      <c r="J207" s="6"/>
      <c r="K207" s="6"/>
      <c r="L207" s="6"/>
      <c r="M207" s="6"/>
      <c r="N207" s="6"/>
      <c r="O207" s="6"/>
      <c r="P207" s="6">
        <f t="shared" si="10"/>
        <v>59</v>
      </c>
      <c r="R207" s="5"/>
    </row>
    <row r="208" spans="1:18">
      <c r="A208" s="6">
        <v>3</v>
      </c>
      <c r="B208" s="6" t="s">
        <v>151</v>
      </c>
      <c r="C208" s="6" t="s">
        <v>152</v>
      </c>
      <c r="D208" s="10">
        <v>2000</v>
      </c>
      <c r="E208" s="6">
        <v>31</v>
      </c>
      <c r="F208" s="6">
        <v>27</v>
      </c>
      <c r="G208" s="6"/>
      <c r="H208" s="6"/>
      <c r="I208" s="6"/>
      <c r="J208" s="6"/>
      <c r="K208" s="6"/>
      <c r="L208" s="6"/>
      <c r="M208" s="6"/>
      <c r="N208" s="6"/>
      <c r="O208" s="6"/>
      <c r="P208" s="6">
        <f t="shared" si="10"/>
        <v>58</v>
      </c>
    </row>
    <row r="209" spans="1:25">
      <c r="A209" s="6">
        <v>4</v>
      </c>
      <c r="B209" s="6" t="s">
        <v>157</v>
      </c>
      <c r="C209" s="6" t="s">
        <v>152</v>
      </c>
      <c r="D209" s="10">
        <v>2000</v>
      </c>
      <c r="E209" s="6">
        <v>26</v>
      </c>
      <c r="F209" s="6">
        <v>26</v>
      </c>
      <c r="G209" s="6"/>
      <c r="H209" s="6"/>
      <c r="I209" s="6"/>
      <c r="J209" s="6"/>
      <c r="K209" s="6"/>
      <c r="L209" s="6"/>
      <c r="M209" s="6"/>
      <c r="N209" s="6"/>
      <c r="O209" s="6"/>
      <c r="P209" s="6">
        <f t="shared" si="10"/>
        <v>52</v>
      </c>
      <c r="S209" s="5"/>
      <c r="T209" s="3"/>
      <c r="U209" s="3"/>
      <c r="V209" s="3"/>
      <c r="W209" s="3"/>
      <c r="X209" s="3"/>
      <c r="Y209" s="3"/>
    </row>
    <row r="210" spans="1:25">
      <c r="A210" s="6">
        <v>5</v>
      </c>
      <c r="B210" s="6" t="s">
        <v>158</v>
      </c>
      <c r="C210" s="6" t="s">
        <v>18</v>
      </c>
      <c r="D210" s="10">
        <v>2001</v>
      </c>
      <c r="E210" s="6">
        <v>24</v>
      </c>
      <c r="F210" s="6">
        <v>25</v>
      </c>
      <c r="G210" s="6"/>
      <c r="H210" s="6"/>
      <c r="I210" s="6"/>
      <c r="J210" s="6"/>
      <c r="K210" s="6"/>
      <c r="L210" s="6"/>
      <c r="M210" s="6"/>
      <c r="N210" s="6"/>
      <c r="O210" s="6"/>
      <c r="P210" s="6">
        <f t="shared" si="10"/>
        <v>49</v>
      </c>
      <c r="S210" s="5"/>
    </row>
    <row r="211" spans="1:25">
      <c r="A211" s="6">
        <v>6</v>
      </c>
      <c r="B211" s="6" t="s">
        <v>153</v>
      </c>
      <c r="C211" s="6" t="s">
        <v>152</v>
      </c>
      <c r="D211" s="10">
        <v>2000</v>
      </c>
      <c r="E211" s="6">
        <v>29</v>
      </c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>
        <f t="shared" si="10"/>
        <v>29</v>
      </c>
      <c r="S211" s="5"/>
    </row>
    <row r="212" spans="1:25">
      <c r="A212" s="6">
        <v>7</v>
      </c>
      <c r="B212" s="6" t="s">
        <v>247</v>
      </c>
      <c r="C212" s="6" t="s">
        <v>248</v>
      </c>
      <c r="D212" s="10">
        <v>2001</v>
      </c>
      <c r="E212" s="6"/>
      <c r="F212" s="7">
        <v>29</v>
      </c>
      <c r="G212" s="6"/>
      <c r="H212" s="6"/>
      <c r="I212" s="6"/>
      <c r="J212" s="6"/>
      <c r="K212" s="6"/>
      <c r="L212" s="6"/>
      <c r="M212" s="6"/>
      <c r="N212" s="6"/>
      <c r="O212" s="6"/>
      <c r="P212" s="6">
        <f t="shared" si="10"/>
        <v>29</v>
      </c>
    </row>
    <row r="213" spans="1:25">
      <c r="A213" s="6">
        <v>8</v>
      </c>
      <c r="B213" s="6" t="s">
        <v>154</v>
      </c>
      <c r="C213" s="6" t="s">
        <v>155</v>
      </c>
      <c r="D213" s="10">
        <v>2001</v>
      </c>
      <c r="E213" s="6">
        <v>27</v>
      </c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>
        <f t="shared" si="10"/>
        <v>27</v>
      </c>
    </row>
    <row r="214" spans="1:25">
      <c r="A214" s="6">
        <v>9</v>
      </c>
      <c r="B214" s="6" t="s">
        <v>249</v>
      </c>
      <c r="C214" s="6" t="s">
        <v>21</v>
      </c>
      <c r="D214" s="10">
        <v>2001</v>
      </c>
      <c r="E214" s="6"/>
      <c r="F214" s="7">
        <v>24</v>
      </c>
      <c r="G214" s="6"/>
      <c r="H214" s="6"/>
      <c r="I214" s="6"/>
      <c r="J214" s="6"/>
      <c r="K214" s="6"/>
      <c r="L214" s="6"/>
      <c r="M214" s="6"/>
      <c r="N214" s="6"/>
      <c r="O214" s="6"/>
      <c r="P214" s="6">
        <f t="shared" si="10"/>
        <v>24</v>
      </c>
    </row>
    <row r="215" spans="1:25">
      <c r="F215" s="5"/>
    </row>
    <row r="216" spans="1:25">
      <c r="A216" s="30" t="s">
        <v>294</v>
      </c>
    </row>
    <row r="218" spans="1:25">
      <c r="A218" s="6">
        <v>1</v>
      </c>
      <c r="B218" s="6" t="s">
        <v>192</v>
      </c>
      <c r="C218" s="6" t="s">
        <v>168</v>
      </c>
      <c r="D218" s="10">
        <v>1998</v>
      </c>
      <c r="E218" s="6">
        <v>33</v>
      </c>
      <c r="F218" s="6">
        <v>33</v>
      </c>
      <c r="G218" s="6"/>
      <c r="H218" s="6"/>
      <c r="I218" s="6"/>
      <c r="J218" s="6"/>
      <c r="K218" s="6"/>
      <c r="L218" s="6"/>
      <c r="M218" s="6"/>
      <c r="N218" s="6"/>
      <c r="O218" s="6"/>
      <c r="P218" s="6">
        <f t="shared" ref="P218:P229" si="11">SUM(E218:F218)</f>
        <v>66</v>
      </c>
    </row>
    <row r="219" spans="1:25">
      <c r="A219" s="6">
        <v>2</v>
      </c>
      <c r="B219" s="6" t="s">
        <v>222</v>
      </c>
      <c r="C219" s="6" t="s">
        <v>152</v>
      </c>
      <c r="D219" s="10">
        <v>1998</v>
      </c>
      <c r="E219" s="6">
        <v>31</v>
      </c>
      <c r="F219" s="6">
        <v>27</v>
      </c>
      <c r="G219" s="6"/>
      <c r="H219" s="6"/>
      <c r="I219" s="6"/>
      <c r="J219" s="6"/>
      <c r="K219" s="6"/>
      <c r="L219" s="6"/>
      <c r="M219" s="6"/>
      <c r="N219" s="6"/>
      <c r="O219" s="6"/>
      <c r="P219" s="6">
        <f t="shared" si="11"/>
        <v>58</v>
      </c>
    </row>
    <row r="220" spans="1:25">
      <c r="A220" s="6">
        <v>3</v>
      </c>
      <c r="B220" s="6" t="s">
        <v>193</v>
      </c>
      <c r="C220" s="6" t="s">
        <v>29</v>
      </c>
      <c r="D220" s="10">
        <v>1998</v>
      </c>
      <c r="E220" s="6">
        <v>29</v>
      </c>
      <c r="F220" s="6">
        <v>29</v>
      </c>
      <c r="G220" s="6"/>
      <c r="H220" s="6"/>
      <c r="I220" s="6"/>
      <c r="J220" s="6"/>
      <c r="K220" s="6"/>
      <c r="L220" s="6"/>
      <c r="M220" s="6"/>
      <c r="N220" s="6"/>
      <c r="O220" s="6"/>
      <c r="P220" s="6">
        <f t="shared" si="11"/>
        <v>58</v>
      </c>
    </row>
    <row r="221" spans="1:25">
      <c r="A221" s="6">
        <v>4</v>
      </c>
      <c r="B221" s="6" t="s">
        <v>196</v>
      </c>
      <c r="C221" s="6" t="s">
        <v>23</v>
      </c>
      <c r="D221" s="10">
        <v>1999</v>
      </c>
      <c r="E221" s="6">
        <v>26</v>
      </c>
      <c r="F221" s="6">
        <v>25</v>
      </c>
      <c r="G221" s="6"/>
      <c r="H221" s="6"/>
      <c r="I221" s="6"/>
      <c r="J221" s="6"/>
      <c r="K221" s="6"/>
      <c r="L221" s="6"/>
      <c r="M221" s="6"/>
      <c r="N221" s="6"/>
      <c r="O221" s="6"/>
      <c r="P221" s="6">
        <f t="shared" si="11"/>
        <v>51</v>
      </c>
    </row>
    <row r="222" spans="1:25">
      <c r="A222" s="6">
        <v>5</v>
      </c>
      <c r="B222" s="6" t="s">
        <v>197</v>
      </c>
      <c r="C222" s="6" t="s">
        <v>76</v>
      </c>
      <c r="D222" s="10">
        <v>1999</v>
      </c>
      <c r="E222" s="6">
        <v>24</v>
      </c>
      <c r="F222" s="6">
        <v>24</v>
      </c>
      <c r="G222" s="6"/>
      <c r="H222" s="6"/>
      <c r="I222" s="6"/>
      <c r="J222" s="6"/>
      <c r="K222" s="6"/>
      <c r="L222" s="6"/>
      <c r="M222" s="6"/>
      <c r="N222" s="6"/>
      <c r="O222" s="6"/>
      <c r="P222" s="6">
        <f t="shared" si="11"/>
        <v>48</v>
      </c>
    </row>
    <row r="223" spans="1:25">
      <c r="A223" s="6">
        <v>6</v>
      </c>
      <c r="B223" s="6" t="s">
        <v>263</v>
      </c>
      <c r="C223" s="6" t="s">
        <v>264</v>
      </c>
      <c r="D223" s="10">
        <v>1999</v>
      </c>
      <c r="E223" s="6"/>
      <c r="F223" s="7">
        <v>31</v>
      </c>
      <c r="G223" s="6"/>
      <c r="H223" s="6"/>
      <c r="I223" s="6"/>
      <c r="J223" s="6"/>
      <c r="K223" s="6"/>
      <c r="L223" s="6"/>
      <c r="M223" s="6"/>
      <c r="N223" s="6"/>
      <c r="O223" s="6"/>
      <c r="P223" s="6">
        <f t="shared" si="11"/>
        <v>31</v>
      </c>
    </row>
    <row r="224" spans="1:25">
      <c r="A224" s="6">
        <v>7</v>
      </c>
      <c r="B224" s="6" t="s">
        <v>194</v>
      </c>
      <c r="C224" s="6" t="s">
        <v>195</v>
      </c>
      <c r="D224" s="10">
        <v>1999</v>
      </c>
      <c r="E224" s="6">
        <v>27</v>
      </c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>
        <f t="shared" si="11"/>
        <v>27</v>
      </c>
    </row>
    <row r="225" spans="1:25">
      <c r="A225" s="6">
        <v>8</v>
      </c>
      <c r="B225" s="6" t="s">
        <v>265</v>
      </c>
      <c r="C225" s="6" t="s">
        <v>184</v>
      </c>
      <c r="D225" s="10">
        <v>1998</v>
      </c>
      <c r="E225" s="6"/>
      <c r="F225" s="7">
        <v>26</v>
      </c>
      <c r="G225" s="6"/>
      <c r="H225" s="6"/>
      <c r="I225" s="6"/>
      <c r="J225" s="6"/>
      <c r="K225" s="6"/>
      <c r="L225" s="6"/>
      <c r="M225" s="6"/>
      <c r="N225" s="6"/>
      <c r="O225" s="6"/>
      <c r="P225" s="6">
        <f t="shared" si="11"/>
        <v>26</v>
      </c>
    </row>
    <row r="226" spans="1:25">
      <c r="A226" s="6">
        <v>9</v>
      </c>
      <c r="B226" s="6" t="s">
        <v>206</v>
      </c>
      <c r="C226" s="6" t="s">
        <v>76</v>
      </c>
      <c r="D226" s="10">
        <v>1999</v>
      </c>
      <c r="E226" s="6">
        <v>25</v>
      </c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>
        <f t="shared" si="11"/>
        <v>25</v>
      </c>
    </row>
    <row r="227" spans="1:25">
      <c r="A227" s="6">
        <v>10</v>
      </c>
      <c r="B227" s="6" t="s">
        <v>198</v>
      </c>
      <c r="C227" s="6" t="s">
        <v>8</v>
      </c>
      <c r="D227" s="10">
        <v>1998</v>
      </c>
      <c r="E227" s="6">
        <v>23</v>
      </c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>
        <f t="shared" si="11"/>
        <v>23</v>
      </c>
    </row>
    <row r="228" spans="1:25">
      <c r="A228" s="6">
        <v>11</v>
      </c>
      <c r="B228" s="6" t="s">
        <v>199</v>
      </c>
      <c r="C228" s="6" t="s">
        <v>185</v>
      </c>
      <c r="D228" s="10">
        <v>1998</v>
      </c>
      <c r="E228" s="6">
        <v>22</v>
      </c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>
        <f t="shared" si="11"/>
        <v>22</v>
      </c>
    </row>
    <row r="229" spans="1:25">
      <c r="A229" s="6">
        <v>12</v>
      </c>
      <c r="B229" s="6" t="s">
        <v>200</v>
      </c>
      <c r="C229" s="6" t="s">
        <v>201</v>
      </c>
      <c r="D229" s="10">
        <v>1999</v>
      </c>
      <c r="E229" s="6">
        <v>21</v>
      </c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>
        <f t="shared" si="11"/>
        <v>21</v>
      </c>
    </row>
    <row r="231" spans="1:25">
      <c r="A231" s="30" t="s">
        <v>295</v>
      </c>
    </row>
    <row r="233" spans="1:25">
      <c r="A233" s="6">
        <v>1</v>
      </c>
      <c r="B233" s="6" t="s">
        <v>202</v>
      </c>
      <c r="C233" s="6" t="s">
        <v>23</v>
      </c>
      <c r="D233" s="10">
        <v>1996</v>
      </c>
      <c r="E233" s="6">
        <v>33</v>
      </c>
      <c r="F233" s="6">
        <v>33</v>
      </c>
      <c r="G233" s="6"/>
      <c r="H233" s="6"/>
      <c r="I233" s="6"/>
      <c r="J233" s="6"/>
      <c r="K233" s="6"/>
      <c r="L233" s="6"/>
      <c r="M233" s="6"/>
      <c r="N233" s="6"/>
      <c r="O233" s="6"/>
      <c r="P233" s="6">
        <f>SUM(E233:F233)</f>
        <v>66</v>
      </c>
    </row>
    <row r="234" spans="1:25">
      <c r="A234" s="6">
        <v>2</v>
      </c>
      <c r="B234" s="6" t="s">
        <v>203</v>
      </c>
      <c r="C234" s="6" t="s">
        <v>4</v>
      </c>
      <c r="D234" s="10">
        <v>1997</v>
      </c>
      <c r="E234" s="6">
        <v>31</v>
      </c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>
        <f>SUM(E234:F234)</f>
        <v>31</v>
      </c>
    </row>
    <row r="235" spans="1:25">
      <c r="A235" s="6">
        <v>3</v>
      </c>
      <c r="B235" s="6" t="s">
        <v>204</v>
      </c>
      <c r="C235" s="6" t="s">
        <v>195</v>
      </c>
      <c r="D235" s="10">
        <v>1997</v>
      </c>
      <c r="E235" s="6">
        <v>29</v>
      </c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>
        <f>SUM(E235:F235)</f>
        <v>29</v>
      </c>
    </row>
    <row r="236" spans="1:25">
      <c r="A236" s="6">
        <v>4</v>
      </c>
      <c r="B236" s="6" t="s">
        <v>205</v>
      </c>
      <c r="C236" s="6" t="s">
        <v>4</v>
      </c>
      <c r="D236" s="10">
        <v>1997</v>
      </c>
      <c r="E236" s="6">
        <v>27</v>
      </c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>
        <f>SUM(E236:F236)</f>
        <v>27</v>
      </c>
    </row>
    <row r="237" spans="1:25">
      <c r="A237" s="6">
        <v>5</v>
      </c>
      <c r="B237" s="6" t="s">
        <v>223</v>
      </c>
      <c r="C237" s="6"/>
      <c r="D237" s="10">
        <v>1996</v>
      </c>
      <c r="E237" s="6">
        <v>26</v>
      </c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>
        <f>SUM(E237:F237)</f>
        <v>26</v>
      </c>
    </row>
    <row r="238" spans="1:25">
      <c r="A238" s="8"/>
      <c r="B238" s="8"/>
      <c r="C238" s="8"/>
      <c r="D238" s="14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</row>
    <row r="239" spans="1:25">
      <c r="A239" s="30" t="s">
        <v>218</v>
      </c>
      <c r="Q239" s="3"/>
      <c r="R239" s="3"/>
      <c r="X239" s="3"/>
      <c r="Y239" s="3"/>
    </row>
    <row r="241" spans="1:25">
      <c r="A241" s="6">
        <v>1</v>
      </c>
      <c r="B241" s="6" t="s">
        <v>159</v>
      </c>
      <c r="C241" s="6" t="s">
        <v>211</v>
      </c>
      <c r="D241" s="10">
        <v>1994</v>
      </c>
      <c r="E241" s="6">
        <v>33</v>
      </c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>
        <f t="shared" ref="P241:P244" si="12">SUM(E241:F241)</f>
        <v>33</v>
      </c>
    </row>
    <row r="242" spans="1:25">
      <c r="A242" s="6">
        <v>2</v>
      </c>
      <c r="B242" s="6" t="s">
        <v>241</v>
      </c>
      <c r="C242" s="6" t="s">
        <v>225</v>
      </c>
      <c r="D242" s="10">
        <v>1995</v>
      </c>
      <c r="E242" s="6"/>
      <c r="F242" s="7">
        <v>33</v>
      </c>
      <c r="G242" s="6"/>
      <c r="H242" s="6"/>
      <c r="I242" s="6"/>
      <c r="J242" s="6"/>
      <c r="K242" s="6"/>
      <c r="L242" s="6"/>
      <c r="M242" s="6"/>
      <c r="N242" s="6"/>
      <c r="O242" s="6"/>
      <c r="P242" s="6">
        <f t="shared" si="12"/>
        <v>33</v>
      </c>
    </row>
    <row r="243" spans="1:25">
      <c r="A243" s="6">
        <v>3</v>
      </c>
      <c r="B243" s="6" t="s">
        <v>242</v>
      </c>
      <c r="C243" s="6" t="s">
        <v>232</v>
      </c>
      <c r="D243" s="10">
        <v>1995</v>
      </c>
      <c r="E243" s="6"/>
      <c r="F243" s="7">
        <v>31</v>
      </c>
      <c r="G243" s="6"/>
      <c r="H243" s="6"/>
      <c r="I243" s="6"/>
      <c r="J243" s="6"/>
      <c r="K243" s="6"/>
      <c r="L243" s="6"/>
      <c r="M243" s="6"/>
      <c r="N243" s="6"/>
      <c r="O243" s="6"/>
      <c r="P243" s="6">
        <f t="shared" si="12"/>
        <v>31</v>
      </c>
      <c r="Q243" s="1"/>
      <c r="R243" s="1"/>
    </row>
    <row r="244" spans="1:25">
      <c r="A244" s="6">
        <v>4</v>
      </c>
      <c r="B244" s="6" t="s">
        <v>243</v>
      </c>
      <c r="C244" s="6" t="s">
        <v>244</v>
      </c>
      <c r="D244" s="10">
        <v>1994</v>
      </c>
      <c r="E244" s="6"/>
      <c r="F244" s="7">
        <v>29</v>
      </c>
      <c r="G244" s="6"/>
      <c r="H244" s="6"/>
      <c r="I244" s="6"/>
      <c r="J244" s="6"/>
      <c r="K244" s="6"/>
      <c r="L244" s="6"/>
      <c r="M244" s="6"/>
      <c r="N244" s="6"/>
      <c r="O244" s="6"/>
      <c r="P244" s="6">
        <f t="shared" si="12"/>
        <v>29</v>
      </c>
      <c r="Q244" s="1"/>
      <c r="R244" s="1"/>
    </row>
    <row r="245" spans="1:25">
      <c r="Q245" s="1"/>
      <c r="R245" s="1"/>
    </row>
    <row r="246" spans="1:25">
      <c r="A246" s="30" t="s">
        <v>219</v>
      </c>
    </row>
    <row r="248" spans="1:25">
      <c r="A248" s="6">
        <v>1</v>
      </c>
      <c r="B248" s="6" t="s">
        <v>163</v>
      </c>
      <c r="C248" s="6" t="s">
        <v>76</v>
      </c>
      <c r="D248" s="10">
        <v>1992</v>
      </c>
      <c r="E248" s="6">
        <v>27</v>
      </c>
      <c r="F248" s="6">
        <v>31</v>
      </c>
      <c r="G248" s="6"/>
      <c r="H248" s="6"/>
      <c r="I248" s="6"/>
      <c r="J248" s="6"/>
      <c r="K248" s="6"/>
      <c r="L248" s="6"/>
      <c r="M248" s="6"/>
      <c r="N248" s="6"/>
      <c r="O248" s="6"/>
      <c r="P248" s="6">
        <f t="shared" ref="P248:P256" si="13">SUM(E248:F248)</f>
        <v>58</v>
      </c>
    </row>
    <row r="249" spans="1:25">
      <c r="A249" s="6">
        <v>2</v>
      </c>
      <c r="B249" s="6" t="s">
        <v>164</v>
      </c>
      <c r="C249" s="6" t="s">
        <v>76</v>
      </c>
      <c r="D249" s="10">
        <v>1975</v>
      </c>
      <c r="E249" s="6">
        <v>26</v>
      </c>
      <c r="F249" s="6">
        <v>29</v>
      </c>
      <c r="G249" s="6"/>
      <c r="H249" s="6"/>
      <c r="I249" s="6"/>
      <c r="J249" s="6"/>
      <c r="K249" s="6"/>
      <c r="L249" s="6"/>
      <c r="M249" s="6"/>
      <c r="N249" s="6"/>
      <c r="O249" s="6"/>
      <c r="P249" s="6">
        <f t="shared" si="13"/>
        <v>55</v>
      </c>
      <c r="Q249" s="1"/>
      <c r="R249" s="1"/>
      <c r="V249" s="5"/>
    </row>
    <row r="250" spans="1:25">
      <c r="A250" s="6">
        <v>3</v>
      </c>
      <c r="B250" s="6" t="s">
        <v>160</v>
      </c>
      <c r="C250" s="6" t="s">
        <v>138</v>
      </c>
      <c r="D250" s="10">
        <v>1971</v>
      </c>
      <c r="E250" s="6">
        <v>33</v>
      </c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>
        <f t="shared" si="13"/>
        <v>33</v>
      </c>
      <c r="Q250" s="1"/>
      <c r="R250" s="1"/>
      <c r="X250" s="3"/>
      <c r="Y250" s="3"/>
    </row>
    <row r="251" spans="1:25">
      <c r="A251" s="6">
        <v>4</v>
      </c>
      <c r="B251" s="6" t="s">
        <v>237</v>
      </c>
      <c r="C251" s="6"/>
      <c r="D251" s="10">
        <v>1986</v>
      </c>
      <c r="E251" s="6"/>
      <c r="F251" s="7">
        <v>33</v>
      </c>
      <c r="G251" s="6"/>
      <c r="H251" s="6"/>
      <c r="I251" s="6"/>
      <c r="J251" s="6"/>
      <c r="K251" s="6"/>
      <c r="L251" s="6"/>
      <c r="M251" s="6"/>
      <c r="N251" s="6"/>
      <c r="O251" s="6"/>
      <c r="P251" s="6">
        <f t="shared" si="13"/>
        <v>33</v>
      </c>
      <c r="U251" s="1"/>
      <c r="V251" s="5"/>
    </row>
    <row r="252" spans="1:25">
      <c r="A252" s="6">
        <v>5</v>
      </c>
      <c r="B252" s="6" t="s">
        <v>161</v>
      </c>
      <c r="C252" s="6" t="s">
        <v>72</v>
      </c>
      <c r="D252" s="10">
        <v>1976</v>
      </c>
      <c r="E252" s="6">
        <v>31</v>
      </c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>
        <f t="shared" si="13"/>
        <v>31</v>
      </c>
    </row>
    <row r="253" spans="1:25">
      <c r="A253" s="6">
        <v>6</v>
      </c>
      <c r="B253" s="6" t="s">
        <v>162</v>
      </c>
      <c r="C253" s="29" t="b">
        <v>1</v>
      </c>
      <c r="D253" s="10">
        <v>1987</v>
      </c>
      <c r="E253" s="6">
        <v>29</v>
      </c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>
        <f t="shared" si="13"/>
        <v>29</v>
      </c>
    </row>
    <row r="254" spans="1:25">
      <c r="A254" s="6">
        <v>7</v>
      </c>
      <c r="B254" s="6" t="s">
        <v>238</v>
      </c>
      <c r="C254" s="6"/>
      <c r="D254" s="10">
        <v>1988</v>
      </c>
      <c r="E254" s="6"/>
      <c r="F254" s="7">
        <v>27</v>
      </c>
      <c r="G254" s="6"/>
      <c r="H254" s="6"/>
      <c r="I254" s="6"/>
      <c r="J254" s="6"/>
      <c r="K254" s="6"/>
      <c r="L254" s="6"/>
      <c r="M254" s="6"/>
      <c r="N254" s="6"/>
      <c r="O254" s="6"/>
      <c r="P254" s="6">
        <f t="shared" si="13"/>
        <v>27</v>
      </c>
    </row>
    <row r="255" spans="1:25">
      <c r="A255" s="6">
        <v>8</v>
      </c>
      <c r="B255" s="6" t="s">
        <v>239</v>
      </c>
      <c r="C255" s="6" t="s">
        <v>240</v>
      </c>
      <c r="D255" s="10">
        <v>1989</v>
      </c>
      <c r="E255" s="6"/>
      <c r="F255" s="7">
        <v>26</v>
      </c>
      <c r="G255" s="6"/>
      <c r="H255" s="6"/>
      <c r="I255" s="6"/>
      <c r="J255" s="6"/>
      <c r="K255" s="6"/>
      <c r="L255" s="6"/>
      <c r="M255" s="6"/>
      <c r="N255" s="6"/>
      <c r="O255" s="6"/>
      <c r="P255" s="6">
        <f t="shared" si="13"/>
        <v>26</v>
      </c>
    </row>
    <row r="256" spans="1:25">
      <c r="A256" s="6">
        <v>9</v>
      </c>
      <c r="B256" s="6" t="s">
        <v>165</v>
      </c>
      <c r="C256" s="6" t="s">
        <v>166</v>
      </c>
      <c r="D256" s="10">
        <v>1971</v>
      </c>
      <c r="E256" s="6">
        <v>25</v>
      </c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>
        <f t="shared" si="13"/>
        <v>25</v>
      </c>
    </row>
    <row r="257" spans="1:25">
      <c r="A257" s="8"/>
      <c r="B257" s="8"/>
      <c r="C257" s="8"/>
      <c r="D257" s="14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</row>
    <row r="258" spans="1:25">
      <c r="A258" s="30" t="s">
        <v>220</v>
      </c>
    </row>
    <row r="260" spans="1:25">
      <c r="A260" s="6">
        <v>1</v>
      </c>
      <c r="B260" s="6" t="s">
        <v>167</v>
      </c>
      <c r="C260" s="6" t="s">
        <v>168</v>
      </c>
      <c r="D260" s="10">
        <v>1948</v>
      </c>
      <c r="E260" s="6">
        <v>33</v>
      </c>
      <c r="F260" s="6">
        <v>33</v>
      </c>
      <c r="G260" s="6"/>
      <c r="H260" s="6"/>
      <c r="I260" s="6"/>
      <c r="J260" s="6"/>
      <c r="K260" s="6"/>
      <c r="L260" s="6"/>
      <c r="M260" s="6"/>
      <c r="N260" s="6"/>
      <c r="O260" s="6"/>
      <c r="P260" s="6">
        <f>SUM(E260:F260)</f>
        <v>66</v>
      </c>
      <c r="Q260" s="1"/>
      <c r="R260" s="1"/>
      <c r="S260" s="1"/>
      <c r="T260" s="5"/>
    </row>
    <row r="261" spans="1:25">
      <c r="A261" s="6">
        <v>2</v>
      </c>
      <c r="B261" s="6" t="s">
        <v>169</v>
      </c>
      <c r="C261" s="6" t="s">
        <v>11</v>
      </c>
      <c r="D261" s="10">
        <v>1947</v>
      </c>
      <c r="E261" s="6">
        <v>31</v>
      </c>
      <c r="F261" s="6">
        <v>31</v>
      </c>
      <c r="G261" s="6"/>
      <c r="H261" s="6"/>
      <c r="I261" s="6"/>
      <c r="J261" s="6"/>
      <c r="K261" s="6"/>
      <c r="L261" s="6"/>
      <c r="M261" s="6"/>
      <c r="N261" s="6"/>
      <c r="O261" s="6"/>
      <c r="P261" s="6">
        <f>SUM(E261:F261)</f>
        <v>62</v>
      </c>
      <c r="Q261" s="1"/>
      <c r="R261" s="1"/>
      <c r="S261" s="1"/>
      <c r="T261" s="5"/>
      <c r="U261" s="3"/>
      <c r="V261" s="3"/>
      <c r="W261" s="3"/>
      <c r="X261" s="3"/>
      <c r="Y261" s="3"/>
    </row>
    <row r="262" spans="1:25">
      <c r="A262" s="6">
        <v>3</v>
      </c>
      <c r="B262" s="6" t="s">
        <v>170</v>
      </c>
      <c r="C262" s="6" t="s">
        <v>23</v>
      </c>
      <c r="D262" s="10">
        <v>1950</v>
      </c>
      <c r="E262" s="6">
        <v>29</v>
      </c>
      <c r="F262" s="6">
        <v>29</v>
      </c>
      <c r="G262" s="6"/>
      <c r="H262" s="6"/>
      <c r="I262" s="6"/>
      <c r="J262" s="6"/>
      <c r="K262" s="6"/>
      <c r="L262" s="6"/>
      <c r="M262" s="6"/>
      <c r="N262" s="6"/>
      <c r="O262" s="6"/>
      <c r="P262" s="6">
        <f>SUM(E262:F262)</f>
        <v>58</v>
      </c>
      <c r="Q262" s="1"/>
      <c r="R262" s="1"/>
      <c r="S262" s="1"/>
      <c r="T262" s="5"/>
    </row>
    <row r="263" spans="1:25">
      <c r="A263" s="6">
        <v>4</v>
      </c>
      <c r="B263" s="6" t="s">
        <v>171</v>
      </c>
      <c r="C263" s="6" t="s">
        <v>23</v>
      </c>
      <c r="D263" s="10">
        <v>1956</v>
      </c>
      <c r="E263" s="6">
        <v>27</v>
      </c>
      <c r="F263" s="6">
        <v>27</v>
      </c>
      <c r="G263" s="6"/>
      <c r="H263" s="6"/>
      <c r="I263" s="6"/>
      <c r="J263" s="6"/>
      <c r="K263" s="6"/>
      <c r="L263" s="6"/>
      <c r="M263" s="6"/>
      <c r="N263" s="6"/>
      <c r="O263" s="6"/>
      <c r="P263" s="6">
        <f>SUM(E263:F263)</f>
        <v>54</v>
      </c>
      <c r="Q263" s="1"/>
      <c r="R263" s="1"/>
      <c r="S263" s="1"/>
      <c r="T263" s="5"/>
    </row>
    <row r="264" spans="1:25">
      <c r="A264" s="6">
        <v>5</v>
      </c>
      <c r="B264" s="6" t="s">
        <v>172</v>
      </c>
      <c r="C264" s="6" t="s">
        <v>173</v>
      </c>
      <c r="D264" s="10">
        <v>1950</v>
      </c>
      <c r="E264" s="6">
        <v>26</v>
      </c>
      <c r="F264" s="6">
        <v>26</v>
      </c>
      <c r="G264" s="6"/>
      <c r="H264" s="6"/>
      <c r="I264" s="6"/>
      <c r="J264" s="6"/>
      <c r="K264" s="6"/>
      <c r="L264" s="6"/>
      <c r="M264" s="6"/>
      <c r="N264" s="6"/>
      <c r="O264" s="6"/>
      <c r="P264" s="6">
        <f>SUM(E264:F264)</f>
        <v>52</v>
      </c>
      <c r="Q264" s="1"/>
      <c r="R264" s="1"/>
      <c r="S264" s="1"/>
      <c r="T264" s="5"/>
    </row>
    <row r="268" spans="1:25" s="3" customFormat="1">
      <c r="D268" s="11"/>
      <c r="Q268"/>
      <c r="R268"/>
      <c r="S268"/>
      <c r="T268"/>
      <c r="U268"/>
      <c r="V268"/>
      <c r="W268"/>
      <c r="X268"/>
      <c r="Y268"/>
    </row>
    <row r="277" spans="17:25">
      <c r="Q277" s="3"/>
      <c r="R277" s="3"/>
      <c r="S277" s="3"/>
      <c r="T277" s="3"/>
      <c r="U277" s="3"/>
      <c r="V277" s="3"/>
      <c r="W277" s="3"/>
      <c r="X277" s="3"/>
      <c r="Y277" s="3"/>
    </row>
    <row r="287" spans="17:25">
      <c r="T287" s="5"/>
    </row>
    <row r="288" spans="17:25">
      <c r="T288" s="5"/>
    </row>
    <row r="289" spans="4:25">
      <c r="R289" s="1"/>
      <c r="T289" s="5"/>
    </row>
    <row r="290" spans="4:25" s="3" customFormat="1">
      <c r="D290" s="11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</row>
    <row r="291" spans="4:25">
      <c r="G291" t="s">
        <v>286</v>
      </c>
    </row>
    <row r="293" spans="4:25">
      <c r="T293" s="5"/>
    </row>
    <row r="295" spans="4:25">
      <c r="T295" s="5"/>
    </row>
    <row r="296" spans="4:25">
      <c r="T296" s="5"/>
    </row>
    <row r="297" spans="4:25">
      <c r="U297" s="3"/>
      <c r="V297" s="3"/>
      <c r="W297" s="3"/>
      <c r="X297" s="3"/>
      <c r="Y297" s="3"/>
    </row>
    <row r="298" spans="4:25">
      <c r="P298" t="s">
        <v>196</v>
      </c>
      <c r="T298" s="5"/>
    </row>
    <row r="299" spans="4:25">
      <c r="P299" t="s">
        <v>197</v>
      </c>
      <c r="T299" s="5"/>
    </row>
    <row r="308" spans="1:25" s="3" customFormat="1">
      <c r="D308" s="11"/>
      <c r="Q308"/>
      <c r="R308"/>
      <c r="S308"/>
      <c r="T308"/>
      <c r="U308"/>
      <c r="V308"/>
      <c r="W308"/>
      <c r="X308"/>
      <c r="Y308"/>
    </row>
    <row r="315" spans="1:25">
      <c r="A315" t="s">
        <v>207</v>
      </c>
      <c r="B315" t="s">
        <v>208</v>
      </c>
    </row>
    <row r="317" spans="1:25">
      <c r="A317" t="s">
        <v>207</v>
      </c>
      <c r="B317" t="s">
        <v>209</v>
      </c>
    </row>
  </sheetData>
  <sortState ref="A264:P268">
    <sortCondition descending="1" ref="P264"/>
  </sortState>
  <mergeCells count="3">
    <mergeCell ref="A11:F11"/>
    <mergeCell ref="A1:P1"/>
    <mergeCell ref="A3:P3"/>
  </mergeCells>
  <pageMargins left="0.25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2014-05-04T15:57:58Z</cp:lastPrinted>
  <dcterms:created xsi:type="dcterms:W3CDTF">2014-05-03T13:13:06Z</dcterms:created>
  <dcterms:modified xsi:type="dcterms:W3CDTF">2014-05-05T14:26:33Z</dcterms:modified>
</cp:coreProperties>
</file>