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8" yWindow="-252" windowWidth="10188" windowHeight="9432" firstSheet="7" activeTab="17"/>
  </bookViews>
  <sheets>
    <sheet name="абсолютное первенство МиЖ" sheetId="1" r:id="rId1"/>
    <sheet name="МО " sheetId="2" r:id="rId2"/>
    <sheet name="М1" sheetId="3" r:id="rId3"/>
    <sheet name="М2" sheetId="4" r:id="rId4"/>
    <sheet name="М3" sheetId="5" r:id="rId5"/>
    <sheet name="М4" sheetId="6" r:id="rId6"/>
    <sheet name="М5" sheetId="7" r:id="rId7"/>
    <sheet name="М6" sheetId="8" r:id="rId8"/>
    <sheet name="М7" sheetId="9" r:id="rId9"/>
    <sheet name="М8" sheetId="10" r:id="rId10"/>
    <sheet name="М9" sheetId="11" r:id="rId11"/>
    <sheet name="М10" sheetId="12" r:id="rId12"/>
    <sheet name="Ж1" sheetId="13" r:id="rId13"/>
    <sheet name="Ж4" sheetId="14" r:id="rId14"/>
    <sheet name="Ж5" sheetId="15" r:id="rId15"/>
    <sheet name="Ж7" sheetId="18" r:id="rId16"/>
    <sheet name="Ж8" sheetId="16" r:id="rId17"/>
    <sheet name="абсолют" sheetId="17" r:id="rId18"/>
  </sheets>
  <calcPr calcId="145621"/>
</workbook>
</file>

<file path=xl/calcChain.xml><?xml version="1.0" encoding="utf-8"?>
<calcChain xmlns="http://schemas.openxmlformats.org/spreadsheetml/2006/main">
  <c r="H16" i="12" l="1"/>
  <c r="H15" i="12"/>
  <c r="H14" i="12"/>
  <c r="H13" i="12"/>
  <c r="H21" i="11"/>
  <c r="H20" i="11"/>
  <c r="H19" i="11"/>
  <c r="H18" i="11"/>
  <c r="H17" i="11"/>
  <c r="H16" i="11"/>
  <c r="H15" i="11"/>
  <c r="H14" i="11"/>
  <c r="H13" i="11"/>
  <c r="H18" i="10"/>
  <c r="H17" i="10"/>
  <c r="H16" i="10"/>
  <c r="H15" i="10"/>
  <c r="H14" i="10"/>
  <c r="H13" i="10"/>
  <c r="H19" i="9"/>
  <c r="H18" i="9"/>
  <c r="H17" i="9"/>
  <c r="H16" i="9"/>
  <c r="H15" i="9"/>
  <c r="H14" i="9"/>
  <c r="H13" i="9"/>
  <c r="H19" i="8"/>
  <c r="H18" i="8"/>
  <c r="H17" i="8"/>
  <c r="H16" i="8"/>
  <c r="H15" i="8"/>
  <c r="H14" i="8"/>
  <c r="H13" i="8"/>
  <c r="H21" i="7"/>
  <c r="H20" i="7"/>
  <c r="H19" i="7"/>
  <c r="H18" i="7"/>
  <c r="H17" i="7"/>
  <c r="H16" i="7"/>
  <c r="H15" i="7"/>
  <c r="H14" i="7"/>
  <c r="H13" i="7"/>
  <c r="H24" i="6"/>
  <c r="H23" i="6"/>
  <c r="H22" i="6"/>
  <c r="H21" i="6"/>
  <c r="H20" i="6"/>
  <c r="H19" i="6"/>
  <c r="H18" i="6"/>
  <c r="H17" i="6"/>
  <c r="H16" i="6"/>
  <c r="H15" i="6"/>
  <c r="H14" i="6"/>
  <c r="H13" i="6"/>
  <c r="H24" i="5"/>
  <c r="H23" i="5"/>
  <c r="H22" i="5"/>
  <c r="H21" i="5"/>
  <c r="H20" i="5"/>
  <c r="H19" i="5"/>
  <c r="H18" i="5"/>
  <c r="H17" i="5"/>
  <c r="H16" i="5"/>
  <c r="H15" i="5"/>
  <c r="H14" i="5"/>
  <c r="H13" i="5"/>
  <c r="H20" i="4"/>
  <c r="H19" i="4"/>
  <c r="H18" i="4"/>
  <c r="H17" i="4"/>
  <c r="H16" i="4"/>
  <c r="H15" i="4"/>
  <c r="H14" i="4"/>
  <c r="H13" i="4"/>
  <c r="H14" i="3"/>
  <c r="H13" i="3"/>
  <c r="H15" i="2"/>
  <c r="H14" i="2"/>
  <c r="H13" i="2"/>
  <c r="H13" i="18"/>
  <c r="H14" i="16"/>
  <c r="H13" i="16"/>
  <c r="H17" i="15"/>
  <c r="H16" i="15"/>
  <c r="H15" i="15"/>
  <c r="H14" i="15"/>
  <c r="H13" i="15"/>
  <c r="H15" i="14"/>
  <c r="H14" i="14"/>
  <c r="H13" i="14"/>
  <c r="H14" i="13"/>
  <c r="H13" i="13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H94" i="1"/>
  <c r="H24" i="1"/>
  <c r="H66" i="1"/>
  <c r="H32" i="1" l="1"/>
  <c r="H23" i="1"/>
  <c r="H108" i="1"/>
  <c r="H107" i="1"/>
  <c r="H109" i="1"/>
  <c r="H106" i="1"/>
  <c r="H102" i="1"/>
  <c r="H99" i="1"/>
  <c r="H104" i="1"/>
  <c r="H100" i="1"/>
  <c r="H96" i="1"/>
  <c r="H103" i="1"/>
  <c r="H97" i="1"/>
  <c r="H98" i="1"/>
  <c r="H101" i="1"/>
  <c r="H25" i="1"/>
  <c r="H90" i="1"/>
  <c r="H89" i="1"/>
  <c r="H92" i="1"/>
  <c r="H93" i="1"/>
  <c r="H91" i="1"/>
  <c r="H87" i="1"/>
  <c r="H88" i="1"/>
  <c r="H85" i="1"/>
  <c r="H86" i="1"/>
  <c r="H83" i="1"/>
  <c r="H82" i="1"/>
  <c r="H84" i="1"/>
  <c r="H80" i="1"/>
  <c r="H78" i="1"/>
  <c r="H77" i="1"/>
  <c r="H75" i="1"/>
  <c r="H81" i="1"/>
  <c r="H76" i="1"/>
  <c r="H79" i="1"/>
  <c r="H21" i="1"/>
  <c r="H22" i="1"/>
  <c r="H19" i="1"/>
  <c r="H20" i="1"/>
  <c r="H18" i="1"/>
  <c r="H67" i="1"/>
  <c r="H69" i="1"/>
  <c r="H65" i="1"/>
  <c r="H72" i="1"/>
  <c r="H71" i="1"/>
  <c r="H73" i="1"/>
  <c r="H68" i="1"/>
  <c r="H70" i="1"/>
  <c r="H15" i="1"/>
  <c r="H17" i="1"/>
  <c r="H16" i="1"/>
  <c r="H59" i="1"/>
  <c r="H58" i="1"/>
  <c r="H61" i="1"/>
  <c r="H64" i="1"/>
  <c r="H56" i="1"/>
  <c r="H55" i="1"/>
  <c r="H53" i="1"/>
  <c r="H63" i="1"/>
  <c r="H54" i="1"/>
  <c r="H60" i="1"/>
  <c r="H62" i="1"/>
  <c r="H57" i="1"/>
  <c r="H43" i="1"/>
  <c r="H45" i="1"/>
  <c r="H40" i="1"/>
  <c r="H48" i="1"/>
  <c r="H49" i="1"/>
  <c r="H44" i="1"/>
  <c r="H41" i="1"/>
  <c r="H46" i="1"/>
  <c r="H47" i="1"/>
  <c r="H51" i="1"/>
  <c r="H50" i="1"/>
  <c r="H42" i="1"/>
  <c r="H30" i="1" l="1"/>
  <c r="H26" i="1"/>
  <c r="H39" i="1"/>
  <c r="H27" i="1"/>
  <c r="H38" i="1"/>
  <c r="H14" i="1"/>
  <c r="H35" i="1"/>
  <c r="H33" i="1"/>
  <c r="H36" i="1"/>
  <c r="H31" i="1"/>
  <c r="H28" i="1"/>
  <c r="H37" i="1"/>
  <c r="H34" i="1"/>
  <c r="H13" i="1"/>
</calcChain>
</file>

<file path=xl/sharedStrings.xml><?xml version="1.0" encoding="utf-8"?>
<sst xmlns="http://schemas.openxmlformats.org/spreadsheetml/2006/main" count="1518" uniqueCount="268">
  <si>
    <t>№</t>
  </si>
  <si>
    <t>Ф.И.О.</t>
  </si>
  <si>
    <t>номер</t>
  </si>
  <si>
    <t>время</t>
  </si>
  <si>
    <t>место</t>
  </si>
  <si>
    <t>команда</t>
  </si>
  <si>
    <t>время старта</t>
  </si>
  <si>
    <t>Время финиша</t>
  </si>
  <si>
    <t xml:space="preserve">Соревнования по лыжным гонкам </t>
  </si>
  <si>
    <t>Марафон "Лыжня Байкала"</t>
  </si>
  <si>
    <t>Озеро Байкал,пос.Листвянка</t>
  </si>
  <si>
    <t>30 марта 2019 года</t>
  </si>
  <si>
    <t>Дистанция 50 км</t>
  </si>
  <si>
    <t>Окончание соревнований: 17:00; погода в конце соревнований: темпер. воздуха +4, ясно</t>
  </si>
  <si>
    <t>Начало соревнований 12.00; погода в начале соревнований: темпер. воздуха -2, ясно</t>
  </si>
  <si>
    <t>Главный судья</t>
  </si>
  <si>
    <t xml:space="preserve">Попов Ролан </t>
  </si>
  <si>
    <t>Ангарск</t>
  </si>
  <si>
    <t xml:space="preserve">Рыжков Михаил </t>
  </si>
  <si>
    <t>Даниэль Лузин</t>
  </si>
  <si>
    <t>Иркутск</t>
  </si>
  <si>
    <t>группа</t>
  </si>
  <si>
    <t>М0</t>
  </si>
  <si>
    <t>М1</t>
  </si>
  <si>
    <t>М2</t>
  </si>
  <si>
    <t>Родион Трегубов</t>
  </si>
  <si>
    <t>Константин Гаврюшкин</t>
  </si>
  <si>
    <t>Елизавета  Тюрина</t>
  </si>
  <si>
    <t xml:space="preserve">Малкова Оксана </t>
  </si>
  <si>
    <t>Ж1</t>
  </si>
  <si>
    <t>Михаил Гоманенко</t>
  </si>
  <si>
    <t>Владимир Кобылянский</t>
  </si>
  <si>
    <t>Андрей Худяков</t>
  </si>
  <si>
    <t xml:space="preserve">Селянкин Денис </t>
  </si>
  <si>
    <t xml:space="preserve">Дронов Александр </t>
  </si>
  <si>
    <t>Черемхово</t>
  </si>
  <si>
    <t xml:space="preserve">Каюмов Евгений </t>
  </si>
  <si>
    <t>Вячеслав Гимранов</t>
  </si>
  <si>
    <t>Красноярск</t>
  </si>
  <si>
    <t>Чернышов Сергей</t>
  </si>
  <si>
    <t>Ярослав Петров</t>
  </si>
  <si>
    <t>Максим Новиков</t>
  </si>
  <si>
    <t xml:space="preserve">Апхульта </t>
  </si>
  <si>
    <t>Артём Алтынников</t>
  </si>
  <si>
    <t>Карлук</t>
  </si>
  <si>
    <t>Евгений Мельников</t>
  </si>
  <si>
    <t>Артём Дорофеев</t>
  </si>
  <si>
    <t>Михаил Кошкарев</t>
  </si>
  <si>
    <t>Иван Батраченко</t>
  </si>
  <si>
    <t>Шелехов</t>
  </si>
  <si>
    <t>Александр Гутов</t>
  </si>
  <si>
    <t>Хомутово</t>
  </si>
  <si>
    <t xml:space="preserve">Михаил Хакимов </t>
  </si>
  <si>
    <t>Андрей Перетолчин</t>
  </si>
  <si>
    <t xml:space="preserve">Мурзин Николай </t>
  </si>
  <si>
    <t xml:space="preserve">Дмитрий Стерехов </t>
  </si>
  <si>
    <t>М3</t>
  </si>
  <si>
    <t>Сергей Ершов</t>
  </si>
  <si>
    <t>Андрей Данилов</t>
  </si>
  <si>
    <t>Александр Бутырин</t>
  </si>
  <si>
    <t>Игорь  Кирюшин</t>
  </si>
  <si>
    <t>Иван Тимофеев</t>
  </si>
  <si>
    <t xml:space="preserve">Войтенко Алексей </t>
  </si>
  <si>
    <t>Тараканов Денис</t>
  </si>
  <si>
    <t xml:space="preserve">Черкасов Дмитрий </t>
  </si>
  <si>
    <t>Герман Сторожев</t>
  </si>
  <si>
    <t>Алексей  Лежавский</t>
  </si>
  <si>
    <t>Алексей  Орлов</t>
  </si>
  <si>
    <t xml:space="preserve">Павел Донской </t>
  </si>
  <si>
    <t>М4</t>
  </si>
  <si>
    <t>Наталья Сергунина</t>
  </si>
  <si>
    <t xml:space="preserve">Трофимчук Светлана </t>
  </si>
  <si>
    <t>Екатерина Смирнова</t>
  </si>
  <si>
    <t>Саянск</t>
  </si>
  <si>
    <t>Ж4</t>
  </si>
  <si>
    <t>Александр Букатич</t>
  </si>
  <si>
    <t>Усолье-Сибирское</t>
  </si>
  <si>
    <t>Николай Кузьмин</t>
  </si>
  <si>
    <t>Петр Дейкин</t>
  </si>
  <si>
    <t>Дмитрий Немцов</t>
  </si>
  <si>
    <t>Сергей Силаев</t>
  </si>
  <si>
    <t>Байкальск</t>
  </si>
  <si>
    <t>Александр Курбатов</t>
  </si>
  <si>
    <t>Евгений Бушуев</t>
  </si>
  <si>
    <t>Железногорск</t>
  </si>
  <si>
    <t xml:space="preserve">Чебыкин Александр </t>
  </si>
  <si>
    <t>М5</t>
  </si>
  <si>
    <t>Елена  Корнилова</t>
  </si>
  <si>
    <t xml:space="preserve">Елена Борисова  </t>
  </si>
  <si>
    <t xml:space="preserve">Евгения Антипина </t>
  </si>
  <si>
    <t>Белореченский</t>
  </si>
  <si>
    <t>Лариса Липова</t>
  </si>
  <si>
    <t xml:space="preserve">Ширшова Людмила </t>
  </si>
  <si>
    <t>Ж5</t>
  </si>
  <si>
    <t>Сергей Сороковиков</t>
  </si>
  <si>
    <t>Юрий Кузьмин</t>
  </si>
  <si>
    <t>Андрей Гурков</t>
  </si>
  <si>
    <t>Юрий Сурков</t>
  </si>
  <si>
    <t xml:space="preserve">Гуревич Юрий </t>
  </si>
  <si>
    <t>Николай Горбунов</t>
  </si>
  <si>
    <t>Андрей Сафронов</t>
  </si>
  <si>
    <t>М6</t>
  </si>
  <si>
    <t>Валерий Игнатьев</t>
  </si>
  <si>
    <t xml:space="preserve">Олег Соболев </t>
  </si>
  <si>
    <t>Петр Чигарев</t>
  </si>
  <si>
    <t>Василий Федоров</t>
  </si>
  <si>
    <t>Андрей  Исалиев</t>
  </si>
  <si>
    <t>Дмитрий Самойленко</t>
  </si>
  <si>
    <t>Сергей  Романов</t>
  </si>
  <si>
    <t>М7</t>
  </si>
  <si>
    <t>Лев Луканин</t>
  </si>
  <si>
    <t>Павел Дёмин</t>
  </si>
  <si>
    <t>Юрий Бакланов</t>
  </si>
  <si>
    <t>Андрей Щеглов</t>
  </si>
  <si>
    <t xml:space="preserve">Бура Геннадий </t>
  </si>
  <si>
    <t xml:space="preserve">Толстых Виктор </t>
  </si>
  <si>
    <t>Николай Бутаков</t>
  </si>
  <si>
    <t>М8</t>
  </si>
  <si>
    <t xml:space="preserve">Быстрова Татьяна </t>
  </si>
  <si>
    <t>Ж8</t>
  </si>
  <si>
    <t xml:space="preserve"> Сергей Колпаков </t>
  </si>
  <si>
    <t xml:space="preserve">Николай Лихов </t>
  </si>
  <si>
    <t>Александр Власов</t>
  </si>
  <si>
    <t>Сергей Потапов</t>
  </si>
  <si>
    <t>Олег Суханов</t>
  </si>
  <si>
    <t>Владимир Морозов</t>
  </si>
  <si>
    <t>Евгений Старостин</t>
  </si>
  <si>
    <t>Владимир  Шульгин</t>
  </si>
  <si>
    <t>Сергей  Тренин</t>
  </si>
  <si>
    <t>М9</t>
  </si>
  <si>
    <t>Владимир Самофал</t>
  </si>
  <si>
    <t xml:space="preserve">Щербаков Александр </t>
  </si>
  <si>
    <t xml:space="preserve">Шаповалов Вячеслав </t>
  </si>
  <si>
    <t>М10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</si>
  <si>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</si>
  <si>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</si>
  <si>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</si>
  <si>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</si>
  <si>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</si>
  <si>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</si>
  <si>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</si>
  <si>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</si>
  <si>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</si>
  <si>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</si>
  <si>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</si>
  <si>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</si>
  <si>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</si>
  <si>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</si>
  <si>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</si>
  <si>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</si>
  <si>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</si>
  <si>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</si>
  <si>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</si>
  <si>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</si>
  <si>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</si>
  <si>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</si>
  <si>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</si>
  <si>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</si>
  <si>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</si>
  <si>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</si>
  <si>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</si>
  <si>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</si>
  <si>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</si>
  <si>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</si>
  <si>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</si>
  <si>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</si>
  <si>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</si>
  <si>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</si>
  <si>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</si>
  <si>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</si>
  <si>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</si>
  <si>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</si>
  <si>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</si>
  <si>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</si>
  <si>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</si>
  <si>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</si>
  <si>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</si>
  <si>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</si>
  <si>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</si>
  <si>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</si>
  <si>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</si>
  <si>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</si>
  <si>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</si>
  <si>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</si>
  <si>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</si>
  <si>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</si>
  <si>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</si>
  <si>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</si>
  <si>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</si>
  <si>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</si>
  <si>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</si>
  <si>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</si>
  <si>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</si>
  <si>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</si>
  <si>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</si>
  <si>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</si>
  <si>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</si>
  <si>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</si>
  <si>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</si>
  <si>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</si>
  <si>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</si>
  <si>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</si>
  <si>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</si>
  <si>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</si>
  <si>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</si>
  <si>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</si>
  <si>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</si>
  <si>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</si>
  <si>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</si>
  <si>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</si>
  <si>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</si>
  <si>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</si>
  <si>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</si>
  <si>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</si>
  <si>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</si>
  <si>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</si>
  <si>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</si>
  <si>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</si>
  <si>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</si>
  <si>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</si>
  <si>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</si>
  <si>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</si>
  <si>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</si>
  <si>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Абсолютное первенство 50 км</t>
  </si>
  <si>
    <t>Юниоры М0 (1999-2000 г.р.)</t>
  </si>
  <si>
    <t>М1 (1998-1995 г.р.)</t>
  </si>
  <si>
    <t>М2 (1994-1989 г.р.)</t>
  </si>
  <si>
    <t>М3 (1988-1984 г.р.)</t>
  </si>
  <si>
    <t>М4 (1983-1979 г.р.)</t>
  </si>
  <si>
    <t>М5 (1978-1974 г.р.)</t>
  </si>
  <si>
    <t>М6 (1973-1969 г.р.)</t>
  </si>
  <si>
    <t>М7 (1968-1964 г.р.)</t>
  </si>
  <si>
    <t>М8 (1963-1959 г.р.)</t>
  </si>
  <si>
    <t>М9 (1958-1954 г.р.)</t>
  </si>
  <si>
    <t>М10 (1953-1949 г.р.)</t>
  </si>
  <si>
    <t>Ж1 (1998-1995 г.р.)</t>
  </si>
  <si>
    <t>Ж4 (1983-1979 г.р.)</t>
  </si>
  <si>
    <t>Ж5 (1978-1974 г.р.)</t>
  </si>
  <si>
    <t>Ж8 (1963-1959 г.р.)</t>
  </si>
  <si>
    <t>Рудых Александр</t>
  </si>
  <si>
    <t>Меркушев Геннадий</t>
  </si>
  <si>
    <t>Улан-Удэ</t>
  </si>
  <si>
    <t>Нестерец Оксана</t>
  </si>
  <si>
    <t>Ж7</t>
  </si>
  <si>
    <t>Иванченко Евгений</t>
  </si>
  <si>
    <t>Жилинский Александр</t>
  </si>
  <si>
    <t>Листвянка</t>
  </si>
  <si>
    <t>СОШЕЛ</t>
  </si>
  <si>
    <t>Ларионова Татьяна</t>
  </si>
  <si>
    <t>Мартынов Сергей</t>
  </si>
  <si>
    <t>Мехоношин П.</t>
  </si>
  <si>
    <t>Окончание соревнований: 16:00; погода в конце соревнований: темпер. воздуха +6, ясно</t>
  </si>
  <si>
    <t>Начало соревнований 12.00; погода в начале соревнований: темпер. воздуха +2, ясно</t>
  </si>
  <si>
    <t>Ж7 (1968-1964 г.р.)</t>
  </si>
  <si>
    <t>Финиш</t>
  </si>
  <si>
    <t>Березин Константин Викторович</t>
  </si>
  <si>
    <t>Главный организатор                Мехоношин Петр Алексеевич</t>
  </si>
  <si>
    <t>Город</t>
  </si>
  <si>
    <t>Место</t>
  </si>
  <si>
    <t>Номер</t>
  </si>
  <si>
    <t>Группа</t>
  </si>
  <si>
    <t>Время старта</t>
  </si>
  <si>
    <t xml:space="preserve">Чистое время </t>
  </si>
  <si>
    <t>Место в группе</t>
  </si>
  <si>
    <t>Стартовало 97 участников.</t>
  </si>
  <si>
    <t>Финишировало 92 участника.</t>
  </si>
  <si>
    <t>Сошло 5 участников.</t>
  </si>
  <si>
    <t>Год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</si>
</sst>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1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1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21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21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21" fontId="4" fillId="3" borderId="1" xfId="0" applyNumberFormat="1" applyFont="1" applyFill="1" applyBorder="1" applyAlignment="1">
      <alignment horizontal="center" vertical="center"/>
    </xf>
    <xf numFmtId="21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1" fontId="4" fillId="3" borderId="3" xfId="0" applyNumberFormat="1" applyFont="1" applyFill="1" applyBorder="1" applyAlignment="1">
      <alignment horizontal="center" vertical="center" wrapText="1"/>
    </xf>
    <xf numFmtId="21" fontId="4" fillId="4" borderId="1" xfId="0" applyNumberFormat="1" applyFont="1" applyFill="1" applyBorder="1" applyAlignment="1">
      <alignment horizontal="center" vertical="center"/>
    </xf>
    <xf numFmtId="21" fontId="4" fillId="4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1" fontId="4" fillId="2" borderId="1" xfId="0" applyNumberFormat="1" applyFont="1" applyFill="1" applyBorder="1" applyAlignment="1">
      <alignment horizontal="center" vertical="center"/>
    </xf>
    <xf numFmtId="21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1" fontId="4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21" fontId="4" fillId="5" borderId="1" xfId="0" applyNumberFormat="1" applyFont="1" applyFill="1" applyBorder="1" applyAlignment="1">
      <alignment horizontal="center" vertical="center"/>
    </xf>
    <xf numFmtId="21" fontId="4" fillId="5" borderId="1" xfId="0" applyNumberFormat="1" applyFont="1" applyFill="1" applyBorder="1" applyAlignment="1">
      <alignment horizontal="center" vertical="center" wrapText="1"/>
    </xf>
    <xf numFmtId="21" fontId="4" fillId="5" borderId="3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21" fontId="4" fillId="6" borderId="1" xfId="0" applyNumberFormat="1" applyFont="1" applyFill="1" applyBorder="1" applyAlignment="1">
      <alignment horizontal="center" vertical="center"/>
    </xf>
    <xf numFmtId="21" fontId="4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565152</xdr:colOff>
      <xdr:row>118</xdr:row>
      <xdr:rowOff>155576</xdr:rowOff>
    </xdr:from>
    <xdr:to>
      <xdr:col>8</xdr:col>
      <xdr:colOff>406797</xdr:colOff>
      <xdr:row>124</xdr:row>
      <xdr:rowOff>161925</xdr:rowOff>
    </xdr:to>
    <xdr:pic>
      <xdr:nvPicPr>
        <xdr:cNvPr id="1025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3477" y="25711151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317502</xdr:colOff>
      <xdr:row>19</xdr:row>
      <xdr:rowOff>155576</xdr:rowOff>
    </xdr:from>
    <xdr:to>
      <xdr:col>8</xdr:col>
      <xdr:colOff>159147</xdr:colOff>
      <xdr:row>25</xdr:row>
      <xdr:rowOff>152400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5827" y="4622801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346077</xdr:colOff>
      <xdr:row>23</xdr:row>
      <xdr:rowOff>155576</xdr:rowOff>
    </xdr:from>
    <xdr:to>
      <xdr:col>8</xdr:col>
      <xdr:colOff>187722</xdr:colOff>
      <xdr:row>29</xdr:row>
      <xdr:rowOff>152400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94402" y="5432426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212727</xdr:colOff>
      <xdr:row>19</xdr:row>
      <xdr:rowOff>41276</xdr:rowOff>
    </xdr:from>
    <xdr:to>
      <xdr:col>8</xdr:col>
      <xdr:colOff>54372</xdr:colOff>
      <xdr:row>25</xdr:row>
      <xdr:rowOff>38100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052" y="4318001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384177</xdr:colOff>
      <xdr:row>14</xdr:row>
      <xdr:rowOff>117476</xdr:rowOff>
    </xdr:from>
    <xdr:to>
      <xdr:col>8</xdr:col>
      <xdr:colOff>225822</xdr:colOff>
      <xdr:row>20</xdr:row>
      <xdr:rowOff>114300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02" y="3698876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317502</xdr:colOff>
      <xdr:row>18</xdr:row>
      <xdr:rowOff>174626</xdr:rowOff>
    </xdr:from>
    <xdr:to>
      <xdr:col>8</xdr:col>
      <xdr:colOff>159147</xdr:colOff>
      <xdr:row>24</xdr:row>
      <xdr:rowOff>171450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5827" y="4451351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384177</xdr:colOff>
      <xdr:row>19</xdr:row>
      <xdr:rowOff>22226</xdr:rowOff>
    </xdr:from>
    <xdr:to>
      <xdr:col>8</xdr:col>
      <xdr:colOff>225822</xdr:colOff>
      <xdr:row>25</xdr:row>
      <xdr:rowOff>19050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02" y="4537076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393702</xdr:colOff>
      <xdr:row>15</xdr:row>
      <xdr:rowOff>22226</xdr:rowOff>
    </xdr:from>
    <xdr:to>
      <xdr:col>8</xdr:col>
      <xdr:colOff>235347</xdr:colOff>
      <xdr:row>21</xdr:row>
      <xdr:rowOff>19050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2027" y="3641726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393702</xdr:colOff>
      <xdr:row>16</xdr:row>
      <xdr:rowOff>22226</xdr:rowOff>
    </xdr:from>
    <xdr:to>
      <xdr:col>8</xdr:col>
      <xdr:colOff>235347</xdr:colOff>
      <xdr:row>22</xdr:row>
      <xdr:rowOff>19050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2027" y="3708401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565152</xdr:colOff>
      <xdr:row>118</xdr:row>
      <xdr:rowOff>155576</xdr:rowOff>
    </xdr:from>
    <xdr:to>
      <xdr:col>9</xdr:col>
      <xdr:colOff>406797</xdr:colOff>
      <xdr:row>124</xdr:row>
      <xdr:rowOff>161925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3477" y="268446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450852</xdr:colOff>
      <xdr:row>17</xdr:row>
      <xdr:rowOff>193676</xdr:rowOff>
    </xdr:from>
    <xdr:to>
      <xdr:col>8</xdr:col>
      <xdr:colOff>292497</xdr:colOff>
      <xdr:row>23</xdr:row>
      <xdr:rowOff>152400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9177" y="4489451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412752</xdr:colOff>
      <xdr:row>16</xdr:row>
      <xdr:rowOff>31751</xdr:rowOff>
    </xdr:from>
    <xdr:to>
      <xdr:col>8</xdr:col>
      <xdr:colOff>254397</xdr:colOff>
      <xdr:row>22</xdr:row>
      <xdr:rowOff>38100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1077" y="41370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346077</xdr:colOff>
      <xdr:row>24</xdr:row>
      <xdr:rowOff>3176</xdr:rowOff>
    </xdr:from>
    <xdr:to>
      <xdr:col>8</xdr:col>
      <xdr:colOff>187722</xdr:colOff>
      <xdr:row>30</xdr:row>
      <xdr:rowOff>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94402" y="5451476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365127</xdr:colOff>
      <xdr:row>27</xdr:row>
      <xdr:rowOff>146051</xdr:rowOff>
    </xdr:from>
    <xdr:to>
      <xdr:col>8</xdr:col>
      <xdr:colOff>206772</xdr:colOff>
      <xdr:row>33</xdr:row>
      <xdr:rowOff>142875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3452" y="6194426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241302</xdr:colOff>
      <xdr:row>27</xdr:row>
      <xdr:rowOff>79376</xdr:rowOff>
    </xdr:from>
    <xdr:to>
      <xdr:col>8</xdr:col>
      <xdr:colOff>82947</xdr:colOff>
      <xdr:row>33</xdr:row>
      <xdr:rowOff>76200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9627" y="6165851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412752</xdr:colOff>
      <xdr:row>23</xdr:row>
      <xdr:rowOff>127001</xdr:rowOff>
    </xdr:from>
    <xdr:to>
      <xdr:col>8</xdr:col>
      <xdr:colOff>254397</xdr:colOff>
      <xdr:row>29</xdr:row>
      <xdr:rowOff>123825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1077" y="5013326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250827</xdr:colOff>
      <xdr:row>21</xdr:row>
      <xdr:rowOff>146051</xdr:rowOff>
    </xdr:from>
    <xdr:to>
      <xdr:col>8</xdr:col>
      <xdr:colOff>92472</xdr:colOff>
      <xdr:row>27</xdr:row>
      <xdr:rowOff>142875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9152" y="4984751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165102</xdr:colOff>
      <xdr:row>21</xdr:row>
      <xdr:rowOff>136526</xdr:rowOff>
    </xdr:from>
    <xdr:to>
      <xdr:col>8</xdr:col>
      <xdr:colOff>6747</xdr:colOff>
      <xdr:row>27</xdr:row>
      <xdr:rowOff>133350</xdr:rowOff>
    </xdr:to>
    <xdr:pic>
      <xdr:nvPicPr>
        <xdr:cNvPr id="2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3427" y="4984751"/>
          <a:ext cx="1203720" cy="113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100" workbookViewId="0">
      <selection activeCell="A74" sqref="A74:I74"/>
    </sheetView>
  </sheetViews>
  <sheetFormatPr defaultRowHeight="14.4" x14ac:dyDescent="0.3"/>
  <cols>
    <col min="1" max="1" width="4.10937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9.5" customHeight="1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9.5" customHeight="1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9.5" customHeight="1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9.5" customHeight="1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3.5" customHeight="1" x14ac:dyDescent="0.3">
      <c r="A6" s="14"/>
      <c r="B6" s="128" t="s">
        <v>12</v>
      </c>
      <c r="C6" s="128"/>
      <c r="D6" s="128"/>
      <c r="E6" s="128"/>
      <c r="F6" s="128"/>
      <c r="G6" s="128"/>
      <c r="H6" s="128"/>
    </row>
    <row r="7" spans="1:9" ht="13.5" customHeight="1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3.5" customHeight="1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ht="13.5" customHeight="1" x14ac:dyDescent="0.3">
      <c r="A9" s="21"/>
      <c r="B9" s="21"/>
      <c r="C9" s="21"/>
      <c r="E9" s="21"/>
      <c r="F9" s="21"/>
      <c r="G9" s="21"/>
      <c r="H9" s="21"/>
    </row>
    <row r="10" spans="1:9" ht="13.5" customHeight="1" x14ac:dyDescent="0.3">
      <c r="A10" s="21"/>
      <c r="B10" s="129" t="s">
        <v>223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1.2" x14ac:dyDescent="0.3">
      <c r="A12" s="10" t="s">
        <v>0</v>
      </c>
      <c r="B12" s="10" t="s">
        <v>1</v>
      </c>
      <c r="C12" s="10" t="s">
        <v>5</v>
      </c>
      <c r="D12" s="10" t="s">
        <v>2</v>
      </c>
      <c r="E12" s="10" t="s">
        <v>21</v>
      </c>
      <c r="F12" s="12" t="s">
        <v>6</v>
      </c>
      <c r="G12" s="12" t="s">
        <v>7</v>
      </c>
      <c r="H12" s="6" t="s">
        <v>3</v>
      </c>
      <c r="I12" s="19" t="s">
        <v>4</v>
      </c>
    </row>
    <row r="13" spans="1:9" ht="18" customHeight="1" x14ac:dyDescent="0.3">
      <c r="A13" s="26">
        <v>1</v>
      </c>
      <c r="B13" s="64" t="s">
        <v>27</v>
      </c>
      <c r="C13" s="42" t="s">
        <v>20</v>
      </c>
      <c r="D13" s="37" t="s">
        <v>203</v>
      </c>
      <c r="E13" s="38" t="s">
        <v>29</v>
      </c>
      <c r="F13" s="39">
        <v>0</v>
      </c>
      <c r="G13" s="40">
        <v>0.10572916666666667</v>
      </c>
      <c r="H13" s="40">
        <f t="shared" ref="H13:H28" si="0">G13-F13</f>
        <v>0.10572916666666667</v>
      </c>
      <c r="I13" s="60">
        <v>1</v>
      </c>
    </row>
    <row r="14" spans="1:9" ht="18" customHeight="1" x14ac:dyDescent="0.3">
      <c r="A14" s="26">
        <v>2</v>
      </c>
      <c r="B14" s="65" t="s">
        <v>28</v>
      </c>
      <c r="C14" s="42" t="s">
        <v>17</v>
      </c>
      <c r="D14" s="37" t="s">
        <v>210</v>
      </c>
      <c r="E14" s="38" t="s">
        <v>29</v>
      </c>
      <c r="F14" s="39">
        <v>0</v>
      </c>
      <c r="G14" s="40">
        <v>0.12861111111111112</v>
      </c>
      <c r="H14" s="40">
        <f t="shared" si="0"/>
        <v>0.12861111111111112</v>
      </c>
      <c r="I14" s="61">
        <v>2</v>
      </c>
    </row>
    <row r="15" spans="1:9" ht="18" customHeight="1" x14ac:dyDescent="0.3">
      <c r="A15" s="26">
        <v>3</v>
      </c>
      <c r="B15" s="65" t="s">
        <v>70</v>
      </c>
      <c r="C15" s="36" t="s">
        <v>38</v>
      </c>
      <c r="D15" s="37" t="s">
        <v>149</v>
      </c>
      <c r="E15" s="38" t="s">
        <v>74</v>
      </c>
      <c r="F15" s="39">
        <v>0</v>
      </c>
      <c r="G15" s="40">
        <v>0.12195601851851852</v>
      </c>
      <c r="H15" s="40">
        <f t="shared" si="0"/>
        <v>0.12195601851851852</v>
      </c>
      <c r="I15" s="60">
        <v>1</v>
      </c>
    </row>
    <row r="16" spans="1:9" ht="18" customHeight="1" x14ac:dyDescent="0.3">
      <c r="A16" s="26">
        <v>4</v>
      </c>
      <c r="B16" s="64" t="s">
        <v>72</v>
      </c>
      <c r="C16" s="42" t="s">
        <v>73</v>
      </c>
      <c r="D16" s="44">
        <v>100</v>
      </c>
      <c r="E16" s="38" t="s">
        <v>74</v>
      </c>
      <c r="F16" s="39">
        <v>0</v>
      </c>
      <c r="G16" s="40">
        <v>0.13956018518518518</v>
      </c>
      <c r="H16" s="40">
        <f t="shared" si="0"/>
        <v>0.13956018518518518</v>
      </c>
      <c r="I16" s="61">
        <v>2</v>
      </c>
    </row>
    <row r="17" spans="1:11" ht="18" customHeight="1" x14ac:dyDescent="0.3">
      <c r="A17" s="26">
        <v>5</v>
      </c>
      <c r="B17" s="65" t="s">
        <v>71</v>
      </c>
      <c r="C17" s="42" t="s">
        <v>17</v>
      </c>
      <c r="D17" s="37" t="s">
        <v>183</v>
      </c>
      <c r="E17" s="38" t="s">
        <v>74</v>
      </c>
      <c r="F17" s="39">
        <v>0</v>
      </c>
      <c r="G17" s="40">
        <v>0.17886574074074071</v>
      </c>
      <c r="H17" s="40">
        <f t="shared" si="0"/>
        <v>0.17886574074074071</v>
      </c>
      <c r="I17" s="63">
        <v>3</v>
      </c>
    </row>
    <row r="18" spans="1:11" ht="18" customHeight="1" x14ac:dyDescent="0.3">
      <c r="A18" s="26">
        <v>6</v>
      </c>
      <c r="B18" s="65" t="s">
        <v>92</v>
      </c>
      <c r="C18" s="42" t="s">
        <v>17</v>
      </c>
      <c r="D18" s="37" t="s">
        <v>199</v>
      </c>
      <c r="E18" s="38" t="s">
        <v>93</v>
      </c>
      <c r="F18" s="39">
        <v>0</v>
      </c>
      <c r="G18" s="40">
        <v>0.13415509259259259</v>
      </c>
      <c r="H18" s="40">
        <f t="shared" si="0"/>
        <v>0.13415509259259259</v>
      </c>
      <c r="I18" s="60">
        <v>1</v>
      </c>
    </row>
    <row r="19" spans="1:11" ht="18" customHeight="1" x14ac:dyDescent="0.3">
      <c r="A19" s="26">
        <v>7</v>
      </c>
      <c r="B19" s="65" t="s">
        <v>89</v>
      </c>
      <c r="C19" s="36" t="s">
        <v>90</v>
      </c>
      <c r="D19" s="37" t="s">
        <v>153</v>
      </c>
      <c r="E19" s="38" t="s">
        <v>93</v>
      </c>
      <c r="F19" s="39">
        <v>0</v>
      </c>
      <c r="G19" s="40">
        <v>0.14024305555555555</v>
      </c>
      <c r="H19" s="40">
        <f t="shared" si="0"/>
        <v>0.14024305555555555</v>
      </c>
      <c r="I19" s="61">
        <v>2</v>
      </c>
    </row>
    <row r="20" spans="1:11" ht="18" customHeight="1" x14ac:dyDescent="0.3">
      <c r="A20" s="26">
        <v>8</v>
      </c>
      <c r="B20" s="65" t="s">
        <v>91</v>
      </c>
      <c r="C20" s="36" t="s">
        <v>38</v>
      </c>
      <c r="D20" s="37" t="s">
        <v>174</v>
      </c>
      <c r="E20" s="38" t="s">
        <v>93</v>
      </c>
      <c r="F20" s="39">
        <v>0</v>
      </c>
      <c r="G20" s="40">
        <v>0.144375</v>
      </c>
      <c r="H20" s="40">
        <f t="shared" si="0"/>
        <v>0.144375</v>
      </c>
      <c r="I20" s="63">
        <v>3</v>
      </c>
    </row>
    <row r="21" spans="1:11" ht="18" customHeight="1" x14ac:dyDescent="0.3">
      <c r="A21" s="26">
        <v>9</v>
      </c>
      <c r="B21" s="65" t="s">
        <v>87</v>
      </c>
      <c r="C21" s="36" t="s">
        <v>20</v>
      </c>
      <c r="D21" s="37" t="s">
        <v>139</v>
      </c>
      <c r="E21" s="38" t="s">
        <v>93</v>
      </c>
      <c r="F21" s="39">
        <v>0</v>
      </c>
      <c r="G21" s="40">
        <v>0.14576388888888889</v>
      </c>
      <c r="H21" s="45">
        <f t="shared" si="0"/>
        <v>0.14576388888888889</v>
      </c>
      <c r="I21" s="41">
        <v>4</v>
      </c>
    </row>
    <row r="22" spans="1:11" ht="18" customHeight="1" x14ac:dyDescent="0.3">
      <c r="A22" s="26">
        <v>10</v>
      </c>
      <c r="B22" s="65" t="s">
        <v>88</v>
      </c>
      <c r="C22" s="36" t="s">
        <v>76</v>
      </c>
      <c r="D22" s="37" t="s">
        <v>145</v>
      </c>
      <c r="E22" s="38" t="s">
        <v>93</v>
      </c>
      <c r="F22" s="39">
        <v>0</v>
      </c>
      <c r="G22" s="40">
        <v>0.14900462962962963</v>
      </c>
      <c r="H22" s="40">
        <f t="shared" si="0"/>
        <v>0.14900462962962963</v>
      </c>
      <c r="I22" s="59">
        <v>5</v>
      </c>
      <c r="K22" s="1"/>
    </row>
    <row r="23" spans="1:11" ht="18" customHeight="1" x14ac:dyDescent="0.3">
      <c r="A23" s="26">
        <v>11</v>
      </c>
      <c r="B23" s="64" t="s">
        <v>242</v>
      </c>
      <c r="C23" s="42" t="s">
        <v>20</v>
      </c>
      <c r="D23" s="44">
        <v>101</v>
      </c>
      <c r="E23" s="48" t="s">
        <v>243</v>
      </c>
      <c r="F23" s="39">
        <v>0</v>
      </c>
      <c r="G23" s="40">
        <v>0.14748842592592593</v>
      </c>
      <c r="H23" s="40">
        <f t="shared" si="0"/>
        <v>0.14748842592592593</v>
      </c>
      <c r="I23" s="62">
        <v>1</v>
      </c>
    </row>
    <row r="24" spans="1:11" ht="18" customHeight="1" x14ac:dyDescent="0.3">
      <c r="A24" s="26">
        <v>12</v>
      </c>
      <c r="B24" s="64" t="s">
        <v>248</v>
      </c>
      <c r="C24" s="42" t="s">
        <v>20</v>
      </c>
      <c r="D24" s="44">
        <v>90</v>
      </c>
      <c r="E24" s="48" t="s">
        <v>119</v>
      </c>
      <c r="F24" s="39">
        <v>0</v>
      </c>
      <c r="G24" s="40">
        <v>0.13740740740740739</v>
      </c>
      <c r="H24" s="40">
        <f t="shared" si="0"/>
        <v>0.13740740740740739</v>
      </c>
      <c r="I24" s="60">
        <v>1</v>
      </c>
    </row>
    <row r="25" spans="1:11" ht="18" customHeight="1" x14ac:dyDescent="0.3">
      <c r="A25" s="26">
        <v>13</v>
      </c>
      <c r="B25" s="65" t="s">
        <v>118</v>
      </c>
      <c r="C25" s="42" t="s">
        <v>17</v>
      </c>
      <c r="D25" s="37" t="s">
        <v>182</v>
      </c>
      <c r="E25" s="38" t="s">
        <v>119</v>
      </c>
      <c r="F25" s="39">
        <v>0</v>
      </c>
      <c r="G25" s="40">
        <v>0.14972222222222223</v>
      </c>
      <c r="H25" s="40">
        <f t="shared" si="0"/>
        <v>0.14972222222222223</v>
      </c>
      <c r="I25" s="61">
        <v>2</v>
      </c>
    </row>
    <row r="26" spans="1:11" ht="18" customHeight="1" x14ac:dyDescent="0.3">
      <c r="A26" s="26">
        <v>14</v>
      </c>
      <c r="B26" s="66" t="s">
        <v>16</v>
      </c>
      <c r="C26" s="29" t="s">
        <v>17</v>
      </c>
      <c r="D26" s="35" t="s">
        <v>208</v>
      </c>
      <c r="E26" s="27" t="s">
        <v>22</v>
      </c>
      <c r="F26" s="13">
        <v>0</v>
      </c>
      <c r="G26" s="22">
        <v>9.6805555555555547E-2</v>
      </c>
      <c r="H26" s="15">
        <f t="shared" si="0"/>
        <v>9.6805555555555547E-2</v>
      </c>
      <c r="I26" s="20">
        <v>1</v>
      </c>
    </row>
    <row r="27" spans="1:11" ht="18" customHeight="1" x14ac:dyDescent="0.3">
      <c r="A27" s="26">
        <v>15</v>
      </c>
      <c r="B27" s="66" t="s">
        <v>18</v>
      </c>
      <c r="C27" s="29" t="s">
        <v>17</v>
      </c>
      <c r="D27" s="35" t="s">
        <v>209</v>
      </c>
      <c r="E27" s="27" t="s">
        <v>22</v>
      </c>
      <c r="F27" s="13">
        <v>0</v>
      </c>
      <c r="G27" s="22">
        <v>0.10229166666666667</v>
      </c>
      <c r="H27" s="15">
        <f t="shared" si="0"/>
        <v>0.10229166666666667</v>
      </c>
      <c r="I27" s="24">
        <v>2</v>
      </c>
    </row>
    <row r="28" spans="1:11" ht="18" customHeight="1" x14ac:dyDescent="0.3">
      <c r="A28" s="26">
        <v>16</v>
      </c>
      <c r="B28" s="67" t="s">
        <v>19</v>
      </c>
      <c r="C28" s="29" t="s">
        <v>20</v>
      </c>
      <c r="D28" s="35" t="s">
        <v>212</v>
      </c>
      <c r="E28" s="27" t="s">
        <v>22</v>
      </c>
      <c r="F28" s="13">
        <v>0</v>
      </c>
      <c r="G28" s="22">
        <v>0.10737268518518518</v>
      </c>
      <c r="H28" s="15">
        <f t="shared" si="0"/>
        <v>0.10737268518518518</v>
      </c>
      <c r="I28" s="34">
        <v>3</v>
      </c>
    </row>
    <row r="29" spans="1:11" ht="18" customHeight="1" x14ac:dyDescent="0.3">
      <c r="A29" s="75">
        <v>17</v>
      </c>
      <c r="B29" s="88" t="s">
        <v>239</v>
      </c>
      <c r="C29" s="83" t="s">
        <v>20</v>
      </c>
      <c r="D29" s="85">
        <v>111</v>
      </c>
      <c r="E29" s="86" t="s">
        <v>22</v>
      </c>
      <c r="F29" s="79">
        <v>0</v>
      </c>
      <c r="G29" s="80">
        <v>0</v>
      </c>
      <c r="H29" s="80" t="s">
        <v>247</v>
      </c>
      <c r="I29" s="82"/>
    </row>
    <row r="30" spans="1:11" ht="18" customHeight="1" x14ac:dyDescent="0.3">
      <c r="A30" s="26">
        <v>18</v>
      </c>
      <c r="B30" s="66" t="s">
        <v>26</v>
      </c>
      <c r="C30" s="29" t="s">
        <v>20</v>
      </c>
      <c r="D30" s="35" t="s">
        <v>217</v>
      </c>
      <c r="E30" s="33" t="s">
        <v>23</v>
      </c>
      <c r="F30" s="13">
        <v>0</v>
      </c>
      <c r="G30" s="22">
        <v>9.6180555555555561E-2</v>
      </c>
      <c r="H30" s="15">
        <f t="shared" ref="H30:H51" si="1">G30-F30</f>
        <v>9.6180555555555561E-2</v>
      </c>
      <c r="I30" s="89">
        <v>1</v>
      </c>
    </row>
    <row r="31" spans="1:11" ht="18" customHeight="1" x14ac:dyDescent="0.3">
      <c r="A31" s="26">
        <v>19</v>
      </c>
      <c r="B31" s="67" t="s">
        <v>25</v>
      </c>
      <c r="C31" s="29" t="s">
        <v>20</v>
      </c>
      <c r="D31" s="35" t="s">
        <v>201</v>
      </c>
      <c r="E31" s="33" t="s">
        <v>23</v>
      </c>
      <c r="F31" s="13">
        <v>0</v>
      </c>
      <c r="G31" s="22">
        <v>0.15137731481481481</v>
      </c>
      <c r="H31" s="15">
        <f t="shared" si="1"/>
        <v>0.15137731481481481</v>
      </c>
      <c r="I31" s="90">
        <v>2</v>
      </c>
    </row>
    <row r="32" spans="1:11" ht="18" customHeight="1" x14ac:dyDescent="0.3">
      <c r="A32" s="26">
        <v>20</v>
      </c>
      <c r="B32" s="67" t="s">
        <v>244</v>
      </c>
      <c r="C32" s="29" t="s">
        <v>20</v>
      </c>
      <c r="D32" s="27">
        <v>113</v>
      </c>
      <c r="E32" s="17" t="s">
        <v>24</v>
      </c>
      <c r="F32" s="52">
        <v>0</v>
      </c>
      <c r="G32" s="53">
        <v>9.2581018518518521E-2</v>
      </c>
      <c r="H32" s="53">
        <f t="shared" si="1"/>
        <v>9.2581018518518521E-2</v>
      </c>
      <c r="I32" s="20">
        <v>1</v>
      </c>
    </row>
    <row r="33" spans="1:9" ht="18" customHeight="1" x14ac:dyDescent="0.3">
      <c r="A33" s="26">
        <v>21</v>
      </c>
      <c r="B33" s="66" t="s">
        <v>33</v>
      </c>
      <c r="C33" s="29" t="s">
        <v>17</v>
      </c>
      <c r="D33" s="35" t="s">
        <v>185</v>
      </c>
      <c r="E33" s="33" t="s">
        <v>24</v>
      </c>
      <c r="F33" s="13">
        <v>0</v>
      </c>
      <c r="G33" s="22">
        <v>9.5787037037037046E-2</v>
      </c>
      <c r="H33" s="15">
        <f t="shared" si="1"/>
        <v>9.5787037037037046E-2</v>
      </c>
      <c r="I33" s="24">
        <v>2</v>
      </c>
    </row>
    <row r="34" spans="1:9" ht="18" customHeight="1" x14ac:dyDescent="0.3">
      <c r="A34" s="26">
        <v>22</v>
      </c>
      <c r="B34" s="67" t="s">
        <v>37</v>
      </c>
      <c r="C34" s="29" t="s">
        <v>38</v>
      </c>
      <c r="D34" s="35" t="s">
        <v>222</v>
      </c>
      <c r="E34" s="33" t="s">
        <v>24</v>
      </c>
      <c r="F34" s="13">
        <v>0</v>
      </c>
      <c r="G34" s="22">
        <v>0.10015046296296297</v>
      </c>
      <c r="H34" s="15">
        <f t="shared" si="1"/>
        <v>0.10015046296296297</v>
      </c>
      <c r="I34" s="34">
        <v>3</v>
      </c>
    </row>
    <row r="35" spans="1:9" ht="18" customHeight="1" x14ac:dyDescent="0.3">
      <c r="A35" s="26">
        <v>23</v>
      </c>
      <c r="B35" s="66" t="s">
        <v>32</v>
      </c>
      <c r="C35" s="30" t="s">
        <v>17</v>
      </c>
      <c r="D35" s="35" t="s">
        <v>163</v>
      </c>
      <c r="E35" s="33" t="s">
        <v>24</v>
      </c>
      <c r="F35" s="13">
        <v>0</v>
      </c>
      <c r="G35" s="22">
        <v>0.10530092592592592</v>
      </c>
      <c r="H35" s="15">
        <f t="shared" si="1"/>
        <v>0.10530092592592592</v>
      </c>
      <c r="I35" s="23">
        <v>4</v>
      </c>
    </row>
    <row r="36" spans="1:9" ht="18" customHeight="1" x14ac:dyDescent="0.3">
      <c r="A36" s="26">
        <v>24</v>
      </c>
      <c r="B36" s="66" t="s">
        <v>31</v>
      </c>
      <c r="C36" s="30" t="s">
        <v>20</v>
      </c>
      <c r="D36" s="35" t="s">
        <v>160</v>
      </c>
      <c r="E36" s="33" t="s">
        <v>24</v>
      </c>
      <c r="F36" s="13">
        <v>0</v>
      </c>
      <c r="G36" s="22">
        <v>0.11114583333333333</v>
      </c>
      <c r="H36" s="15">
        <f t="shared" si="1"/>
        <v>0.11114583333333333</v>
      </c>
      <c r="I36" s="23">
        <v>5</v>
      </c>
    </row>
    <row r="37" spans="1:9" ht="18" customHeight="1" x14ac:dyDescent="0.3">
      <c r="A37" s="26">
        <v>25</v>
      </c>
      <c r="B37" s="66" t="s">
        <v>34</v>
      </c>
      <c r="C37" s="29" t="s">
        <v>35</v>
      </c>
      <c r="D37" s="35" t="s">
        <v>196</v>
      </c>
      <c r="E37" s="33" t="s">
        <v>24</v>
      </c>
      <c r="F37" s="13">
        <v>0</v>
      </c>
      <c r="G37" s="22">
        <v>0.1135648148148148</v>
      </c>
      <c r="H37" s="15">
        <f t="shared" si="1"/>
        <v>0.1135648148148148</v>
      </c>
      <c r="I37" s="23">
        <v>6</v>
      </c>
    </row>
    <row r="38" spans="1:9" ht="18" customHeight="1" x14ac:dyDescent="0.3">
      <c r="A38" s="26">
        <v>26</v>
      </c>
      <c r="B38" s="66" t="s">
        <v>30</v>
      </c>
      <c r="C38" s="30" t="s">
        <v>20</v>
      </c>
      <c r="D38" s="35" t="s">
        <v>150</v>
      </c>
      <c r="E38" s="33" t="s">
        <v>24</v>
      </c>
      <c r="F38" s="13">
        <v>0</v>
      </c>
      <c r="G38" s="22">
        <v>0.15885416666666666</v>
      </c>
      <c r="H38" s="15">
        <f t="shared" si="1"/>
        <v>0.15885416666666666</v>
      </c>
      <c r="I38" s="23">
        <v>7</v>
      </c>
    </row>
    <row r="39" spans="1:9" ht="18" customHeight="1" x14ac:dyDescent="0.3">
      <c r="A39" s="26">
        <v>27</v>
      </c>
      <c r="B39" s="66" t="s">
        <v>36</v>
      </c>
      <c r="C39" s="29" t="s">
        <v>35</v>
      </c>
      <c r="D39" s="35" t="s">
        <v>197</v>
      </c>
      <c r="E39" s="33" t="s">
        <v>24</v>
      </c>
      <c r="F39" s="13">
        <v>0</v>
      </c>
      <c r="G39" s="22">
        <v>0.16137731481481482</v>
      </c>
      <c r="H39" s="15">
        <f t="shared" si="1"/>
        <v>0.16137731481481482</v>
      </c>
      <c r="I39" s="23">
        <v>8</v>
      </c>
    </row>
    <row r="40" spans="1:9" ht="18" customHeight="1" x14ac:dyDescent="0.3">
      <c r="A40" s="26">
        <v>28</v>
      </c>
      <c r="B40" s="66" t="s">
        <v>41</v>
      </c>
      <c r="C40" s="30" t="s">
        <v>42</v>
      </c>
      <c r="D40" s="35" t="s">
        <v>158</v>
      </c>
      <c r="E40" s="33" t="s">
        <v>56</v>
      </c>
      <c r="F40" s="13">
        <v>0</v>
      </c>
      <c r="G40" s="22">
        <v>0.10238425925925926</v>
      </c>
      <c r="H40" s="15">
        <f t="shared" si="1"/>
        <v>0.10238425925925926</v>
      </c>
      <c r="I40" s="20">
        <v>1</v>
      </c>
    </row>
    <row r="41" spans="1:9" ht="18" customHeight="1" x14ac:dyDescent="0.3">
      <c r="A41" s="26">
        <v>29</v>
      </c>
      <c r="B41" s="67" t="s">
        <v>48</v>
      </c>
      <c r="C41" s="29" t="s">
        <v>49</v>
      </c>
      <c r="D41" s="35" t="s">
        <v>179</v>
      </c>
      <c r="E41" s="33" t="s">
        <v>56</v>
      </c>
      <c r="F41" s="13">
        <v>0</v>
      </c>
      <c r="G41" s="22">
        <v>0.11142361111111111</v>
      </c>
      <c r="H41" s="15">
        <f t="shared" si="1"/>
        <v>0.11142361111111111</v>
      </c>
      <c r="I41" s="24">
        <v>2</v>
      </c>
    </row>
    <row r="42" spans="1:9" ht="18" customHeight="1" x14ac:dyDescent="0.3">
      <c r="A42" s="26">
        <v>30</v>
      </c>
      <c r="B42" s="66" t="s">
        <v>55</v>
      </c>
      <c r="C42" s="29" t="s">
        <v>20</v>
      </c>
      <c r="D42" s="35" t="s">
        <v>221</v>
      </c>
      <c r="E42" s="33" t="s">
        <v>56</v>
      </c>
      <c r="F42" s="13">
        <v>0</v>
      </c>
      <c r="G42" s="22">
        <v>0.12123842592592593</v>
      </c>
      <c r="H42" s="15">
        <f t="shared" si="1"/>
        <v>0.12123842592592593</v>
      </c>
      <c r="I42" s="34">
        <v>3</v>
      </c>
    </row>
    <row r="43" spans="1:9" ht="18" customHeight="1" x14ac:dyDescent="0.3">
      <c r="A43" s="26">
        <v>31</v>
      </c>
      <c r="B43" s="66" t="s">
        <v>39</v>
      </c>
      <c r="C43" s="30" t="s">
        <v>20</v>
      </c>
      <c r="D43" s="35" t="s">
        <v>135</v>
      </c>
      <c r="E43" s="33" t="s">
        <v>56</v>
      </c>
      <c r="F43" s="13">
        <v>0</v>
      </c>
      <c r="G43" s="22">
        <v>0.12491898148148149</v>
      </c>
      <c r="H43" s="15">
        <f t="shared" si="1"/>
        <v>0.12491898148148149</v>
      </c>
      <c r="I43" s="16">
        <v>4</v>
      </c>
    </row>
    <row r="44" spans="1:9" ht="18" customHeight="1" x14ac:dyDescent="0.3">
      <c r="A44" s="26">
        <v>32</v>
      </c>
      <c r="B44" s="67" t="s">
        <v>47</v>
      </c>
      <c r="C44" s="29" t="s">
        <v>17</v>
      </c>
      <c r="D44" s="35" t="s">
        <v>177</v>
      </c>
      <c r="E44" s="33" t="s">
        <v>56</v>
      </c>
      <c r="F44" s="13">
        <v>0</v>
      </c>
      <c r="G44" s="22">
        <v>0.1280324074074074</v>
      </c>
      <c r="H44" s="15">
        <f t="shared" si="1"/>
        <v>0.1280324074074074</v>
      </c>
      <c r="I44" s="16">
        <v>5</v>
      </c>
    </row>
    <row r="45" spans="1:9" ht="18" customHeight="1" x14ac:dyDescent="0.3">
      <c r="A45" s="26">
        <v>33</v>
      </c>
      <c r="B45" s="66" t="s">
        <v>40</v>
      </c>
      <c r="C45" s="30" t="s">
        <v>20</v>
      </c>
      <c r="D45" s="35" t="s">
        <v>140</v>
      </c>
      <c r="E45" s="33" t="s">
        <v>56</v>
      </c>
      <c r="F45" s="13">
        <v>0</v>
      </c>
      <c r="G45" s="22">
        <v>0.13093750000000001</v>
      </c>
      <c r="H45" s="15">
        <f t="shared" si="1"/>
        <v>0.13093750000000001</v>
      </c>
      <c r="I45" s="16">
        <v>6</v>
      </c>
    </row>
    <row r="46" spans="1:9" ht="18" customHeight="1" x14ac:dyDescent="0.3">
      <c r="A46" s="26">
        <v>34</v>
      </c>
      <c r="B46" s="67" t="s">
        <v>50</v>
      </c>
      <c r="C46" s="29" t="s">
        <v>51</v>
      </c>
      <c r="D46" s="35" t="s">
        <v>181</v>
      </c>
      <c r="E46" s="33" t="s">
        <v>56</v>
      </c>
      <c r="F46" s="13">
        <v>0</v>
      </c>
      <c r="G46" s="22">
        <v>0.13377314814814814</v>
      </c>
      <c r="H46" s="15">
        <f t="shared" si="1"/>
        <v>0.13377314814814814</v>
      </c>
      <c r="I46" s="16">
        <v>7</v>
      </c>
    </row>
    <row r="47" spans="1:9" ht="18" customHeight="1" x14ac:dyDescent="0.3">
      <c r="A47" s="26">
        <v>35</v>
      </c>
      <c r="B47" s="66" t="s">
        <v>52</v>
      </c>
      <c r="C47" s="29" t="s">
        <v>20</v>
      </c>
      <c r="D47" s="35" t="s">
        <v>207</v>
      </c>
      <c r="E47" s="33" t="s">
        <v>56</v>
      </c>
      <c r="F47" s="13">
        <v>0</v>
      </c>
      <c r="G47" s="22">
        <v>0.14103009259259258</v>
      </c>
      <c r="H47" s="15">
        <f t="shared" si="1"/>
        <v>0.14103009259259258</v>
      </c>
      <c r="I47" s="16">
        <v>8</v>
      </c>
    </row>
    <row r="48" spans="1:9" ht="18" customHeight="1" x14ac:dyDescent="0.3">
      <c r="A48" s="26">
        <v>36</v>
      </c>
      <c r="B48" s="66" t="s">
        <v>43</v>
      </c>
      <c r="C48" s="30" t="s">
        <v>44</v>
      </c>
      <c r="D48" s="35" t="s">
        <v>159</v>
      </c>
      <c r="E48" s="33" t="s">
        <v>56</v>
      </c>
      <c r="F48" s="13">
        <v>0</v>
      </c>
      <c r="G48" s="22">
        <v>0.14217592592592593</v>
      </c>
      <c r="H48" s="15">
        <f t="shared" si="1"/>
        <v>0.14217592592592593</v>
      </c>
      <c r="I48" s="16">
        <v>9</v>
      </c>
    </row>
    <row r="49" spans="1:9" ht="18" customHeight="1" x14ac:dyDescent="0.3">
      <c r="A49" s="26">
        <v>37</v>
      </c>
      <c r="B49" s="67" t="s">
        <v>45</v>
      </c>
      <c r="C49" s="29" t="s">
        <v>20</v>
      </c>
      <c r="D49" s="35" t="s">
        <v>175</v>
      </c>
      <c r="E49" s="33" t="s">
        <v>56</v>
      </c>
      <c r="F49" s="13">
        <v>0</v>
      </c>
      <c r="G49" s="22">
        <v>0.15769675925925927</v>
      </c>
      <c r="H49" s="15">
        <f t="shared" si="1"/>
        <v>0.15769675925925927</v>
      </c>
      <c r="I49" s="16">
        <v>10</v>
      </c>
    </row>
    <row r="50" spans="1:9" ht="18" customHeight="1" x14ac:dyDescent="0.3">
      <c r="A50" s="26">
        <v>38</v>
      </c>
      <c r="B50" s="66" t="s">
        <v>54</v>
      </c>
      <c r="C50" s="29" t="s">
        <v>20</v>
      </c>
      <c r="D50" s="35" t="s">
        <v>219</v>
      </c>
      <c r="E50" s="33" t="s">
        <v>56</v>
      </c>
      <c r="F50" s="13">
        <v>0</v>
      </c>
      <c r="G50" s="22">
        <v>0.16474537037037038</v>
      </c>
      <c r="H50" s="15">
        <f t="shared" si="1"/>
        <v>0.16474537037037038</v>
      </c>
      <c r="I50" s="16">
        <v>11</v>
      </c>
    </row>
    <row r="51" spans="1:9" ht="18" customHeight="1" x14ac:dyDescent="0.3">
      <c r="A51" s="26">
        <v>39</v>
      </c>
      <c r="B51" s="67" t="s">
        <v>53</v>
      </c>
      <c r="C51" s="29" t="s">
        <v>49</v>
      </c>
      <c r="D51" s="35" t="s">
        <v>215</v>
      </c>
      <c r="E51" s="33" t="s">
        <v>56</v>
      </c>
      <c r="F51" s="13">
        <v>0</v>
      </c>
      <c r="G51" s="22">
        <v>0.16703703703703701</v>
      </c>
      <c r="H51" s="15">
        <f t="shared" si="1"/>
        <v>0.16703703703703701</v>
      </c>
      <c r="I51" s="16">
        <v>12</v>
      </c>
    </row>
    <row r="52" spans="1:9" ht="18" customHeight="1" x14ac:dyDescent="0.3">
      <c r="A52" s="75">
        <v>40</v>
      </c>
      <c r="B52" s="88" t="s">
        <v>46</v>
      </c>
      <c r="C52" s="83" t="s">
        <v>20</v>
      </c>
      <c r="D52" s="77" t="s">
        <v>176</v>
      </c>
      <c r="E52" s="78" t="s">
        <v>56</v>
      </c>
      <c r="F52" s="79">
        <v>0</v>
      </c>
      <c r="G52" s="80">
        <v>0</v>
      </c>
      <c r="H52" s="80" t="s">
        <v>247</v>
      </c>
      <c r="I52" s="56"/>
    </row>
    <row r="53" spans="1:9" ht="18" customHeight="1" x14ac:dyDescent="0.3">
      <c r="A53" s="26">
        <v>41</v>
      </c>
      <c r="B53" s="66" t="s">
        <v>63</v>
      </c>
      <c r="C53" s="29" t="s">
        <v>35</v>
      </c>
      <c r="D53" s="35" t="s">
        <v>195</v>
      </c>
      <c r="E53" s="33" t="s">
        <v>69</v>
      </c>
      <c r="F53" s="13">
        <v>0</v>
      </c>
      <c r="G53" s="22">
        <v>9.8437499999999997E-2</v>
      </c>
      <c r="H53" s="15">
        <f t="shared" ref="H53:H94" si="2">G53-F53</f>
        <v>9.8437499999999997E-2</v>
      </c>
      <c r="I53" s="89">
        <v>1</v>
      </c>
    </row>
    <row r="54" spans="1:9" ht="18" customHeight="1" x14ac:dyDescent="0.3">
      <c r="A54" s="26">
        <v>42</v>
      </c>
      <c r="B54" s="67" t="s">
        <v>65</v>
      </c>
      <c r="C54" s="29" t="s">
        <v>17</v>
      </c>
      <c r="D54" s="35" t="s">
        <v>204</v>
      </c>
      <c r="E54" s="33" t="s">
        <v>69</v>
      </c>
      <c r="F54" s="13">
        <v>0</v>
      </c>
      <c r="G54" s="22">
        <v>0.10604166666666666</v>
      </c>
      <c r="H54" s="15">
        <f t="shared" si="2"/>
        <v>0.10604166666666666</v>
      </c>
      <c r="I54" s="24">
        <v>2</v>
      </c>
    </row>
    <row r="55" spans="1:9" ht="18" customHeight="1" x14ac:dyDescent="0.3">
      <c r="A55" s="26">
        <v>43</v>
      </c>
      <c r="B55" s="66" t="s">
        <v>62</v>
      </c>
      <c r="C55" s="29" t="s">
        <v>17</v>
      </c>
      <c r="D55" s="35" t="s">
        <v>188</v>
      </c>
      <c r="E55" s="33" t="s">
        <v>69</v>
      </c>
      <c r="F55" s="13">
        <v>0</v>
      </c>
      <c r="G55" s="22">
        <v>0.10826388888888888</v>
      </c>
      <c r="H55" s="15">
        <f t="shared" si="2"/>
        <v>0.10826388888888888</v>
      </c>
      <c r="I55" s="95">
        <v>3</v>
      </c>
    </row>
    <row r="56" spans="1:9" ht="18" customHeight="1" x14ac:dyDescent="0.3">
      <c r="A56" s="26">
        <v>44</v>
      </c>
      <c r="B56" s="66" t="s">
        <v>61</v>
      </c>
      <c r="C56" s="30" t="s">
        <v>20</v>
      </c>
      <c r="D56" s="35" t="s">
        <v>166</v>
      </c>
      <c r="E56" s="33" t="s">
        <v>69</v>
      </c>
      <c r="F56" s="13">
        <v>0</v>
      </c>
      <c r="G56" s="22">
        <v>0.10962962962962963</v>
      </c>
      <c r="H56" s="15">
        <f t="shared" si="2"/>
        <v>0.10962962962962963</v>
      </c>
      <c r="I56" s="16">
        <v>4</v>
      </c>
    </row>
    <row r="57" spans="1:9" ht="18" customHeight="1" x14ac:dyDescent="0.3">
      <c r="A57" s="26">
        <v>45</v>
      </c>
      <c r="B57" s="66" t="s">
        <v>68</v>
      </c>
      <c r="C57" s="29" t="s">
        <v>17</v>
      </c>
      <c r="D57" s="35" t="s">
        <v>216</v>
      </c>
      <c r="E57" s="33" t="s">
        <v>69</v>
      </c>
      <c r="F57" s="13">
        <v>0</v>
      </c>
      <c r="G57" s="22">
        <v>0.11248842592592594</v>
      </c>
      <c r="H57" s="15">
        <f t="shared" si="2"/>
        <v>0.11248842592592594</v>
      </c>
      <c r="I57" s="16">
        <v>5</v>
      </c>
    </row>
    <row r="58" spans="1:9" ht="18" customHeight="1" x14ac:dyDescent="0.3">
      <c r="A58" s="26">
        <v>46</v>
      </c>
      <c r="B58" s="66" t="s">
        <v>58</v>
      </c>
      <c r="C58" s="30" t="s">
        <v>49</v>
      </c>
      <c r="D58" s="35" t="s">
        <v>137</v>
      </c>
      <c r="E58" s="33" t="s">
        <v>69</v>
      </c>
      <c r="F58" s="13">
        <v>0</v>
      </c>
      <c r="G58" s="22">
        <v>0.11462962962962964</v>
      </c>
      <c r="H58" s="15">
        <f t="shared" si="2"/>
        <v>0.11462962962962964</v>
      </c>
      <c r="I58" s="16">
        <v>6</v>
      </c>
    </row>
    <row r="59" spans="1:9" ht="18" customHeight="1" x14ac:dyDescent="0.3">
      <c r="A59" s="26">
        <v>47</v>
      </c>
      <c r="B59" s="66" t="s">
        <v>57</v>
      </c>
      <c r="C59" s="30" t="s">
        <v>20</v>
      </c>
      <c r="D59" s="35" t="s">
        <v>134</v>
      </c>
      <c r="E59" s="33" t="s">
        <v>69</v>
      </c>
      <c r="F59" s="13">
        <v>0</v>
      </c>
      <c r="G59" s="22">
        <v>0.11556712962962963</v>
      </c>
      <c r="H59" s="15">
        <f t="shared" si="2"/>
        <v>0.11556712962962963</v>
      </c>
      <c r="I59" s="16">
        <v>7</v>
      </c>
    </row>
    <row r="60" spans="1:9" ht="18" customHeight="1" x14ac:dyDescent="0.3">
      <c r="A60" s="26">
        <v>48</v>
      </c>
      <c r="B60" s="67" t="s">
        <v>66</v>
      </c>
      <c r="C60" s="29" t="s">
        <v>20</v>
      </c>
      <c r="D60" s="35" t="s">
        <v>206</v>
      </c>
      <c r="E60" s="33" t="s">
        <v>69</v>
      </c>
      <c r="F60" s="13">
        <v>0</v>
      </c>
      <c r="G60" s="22">
        <v>0.11881944444444444</v>
      </c>
      <c r="H60" s="15">
        <f t="shared" si="2"/>
        <v>0.11881944444444444</v>
      </c>
      <c r="I60" s="16">
        <v>8</v>
      </c>
    </row>
    <row r="61" spans="1:9" ht="18" customHeight="1" x14ac:dyDescent="0.3">
      <c r="A61" s="26">
        <v>49</v>
      </c>
      <c r="B61" s="66" t="s">
        <v>59</v>
      </c>
      <c r="C61" s="30" t="s">
        <v>20</v>
      </c>
      <c r="D61" s="35" t="s">
        <v>138</v>
      </c>
      <c r="E61" s="33" t="s">
        <v>69</v>
      </c>
      <c r="F61" s="13">
        <v>0</v>
      </c>
      <c r="G61" s="22">
        <v>0.13559027777777777</v>
      </c>
      <c r="H61" s="15">
        <f t="shared" si="2"/>
        <v>0.13559027777777777</v>
      </c>
      <c r="I61" s="16">
        <v>9</v>
      </c>
    </row>
    <row r="62" spans="1:9" ht="18" customHeight="1" x14ac:dyDescent="0.3">
      <c r="A62" s="26">
        <v>50</v>
      </c>
      <c r="B62" s="67" t="s">
        <v>67</v>
      </c>
      <c r="C62" s="29" t="s">
        <v>20</v>
      </c>
      <c r="D62" s="35" t="s">
        <v>214</v>
      </c>
      <c r="E62" s="33" t="s">
        <v>69</v>
      </c>
      <c r="F62" s="13">
        <v>0</v>
      </c>
      <c r="G62" s="22">
        <v>0.13605324074074074</v>
      </c>
      <c r="H62" s="15">
        <f t="shared" si="2"/>
        <v>0.13605324074074074</v>
      </c>
      <c r="I62" s="16">
        <v>10</v>
      </c>
    </row>
    <row r="63" spans="1:9" ht="18" customHeight="1" x14ac:dyDescent="0.3">
      <c r="A63" s="26">
        <v>51</v>
      </c>
      <c r="B63" s="66" t="s">
        <v>64</v>
      </c>
      <c r="C63" s="29" t="s">
        <v>35</v>
      </c>
      <c r="D63" s="35" t="s">
        <v>198</v>
      </c>
      <c r="E63" s="33" t="s">
        <v>69</v>
      </c>
      <c r="F63" s="13">
        <v>0</v>
      </c>
      <c r="G63" s="22">
        <v>0.13894675925925926</v>
      </c>
      <c r="H63" s="15">
        <f t="shared" si="2"/>
        <v>0.13894675925925926</v>
      </c>
      <c r="I63" s="16">
        <v>11</v>
      </c>
    </row>
    <row r="64" spans="1:9" ht="18" customHeight="1" x14ac:dyDescent="0.3">
      <c r="A64" s="26">
        <v>52</v>
      </c>
      <c r="B64" s="66" t="s">
        <v>60</v>
      </c>
      <c r="C64" s="30" t="s">
        <v>38</v>
      </c>
      <c r="D64" s="35" t="s">
        <v>142</v>
      </c>
      <c r="E64" s="33" t="s">
        <v>69</v>
      </c>
      <c r="F64" s="13">
        <v>0</v>
      </c>
      <c r="G64" s="22">
        <v>0.15063657407407408</v>
      </c>
      <c r="H64" s="15">
        <f t="shared" si="2"/>
        <v>0.15063657407407408</v>
      </c>
      <c r="I64" s="16">
        <v>12</v>
      </c>
    </row>
    <row r="65" spans="1:9" ht="18" customHeight="1" x14ac:dyDescent="0.3">
      <c r="A65" s="26">
        <v>53</v>
      </c>
      <c r="B65" s="66" t="s">
        <v>78</v>
      </c>
      <c r="C65" s="30" t="s">
        <v>76</v>
      </c>
      <c r="D65" s="35" t="s">
        <v>151</v>
      </c>
      <c r="E65" s="33" t="s">
        <v>86</v>
      </c>
      <c r="F65" s="13">
        <v>0</v>
      </c>
      <c r="G65" s="22">
        <v>9.4247685185185184E-2</v>
      </c>
      <c r="H65" s="15">
        <f t="shared" si="2"/>
        <v>9.4247685185185184E-2</v>
      </c>
      <c r="I65" s="89">
        <v>1</v>
      </c>
    </row>
    <row r="66" spans="1:9" ht="20.25" customHeight="1" x14ac:dyDescent="0.3">
      <c r="A66" s="26">
        <v>54</v>
      </c>
      <c r="B66" s="67" t="s">
        <v>249</v>
      </c>
      <c r="C66" s="29" t="s">
        <v>20</v>
      </c>
      <c r="D66" s="27">
        <v>91</v>
      </c>
      <c r="E66" s="17" t="s">
        <v>86</v>
      </c>
      <c r="F66" s="52">
        <v>0</v>
      </c>
      <c r="G66" s="53">
        <v>9.8449074074074064E-2</v>
      </c>
      <c r="H66" s="55">
        <f t="shared" si="2"/>
        <v>9.8449074074074064E-2</v>
      </c>
      <c r="I66" s="24">
        <v>2</v>
      </c>
    </row>
    <row r="67" spans="1:9" ht="18" customHeight="1" x14ac:dyDescent="0.3">
      <c r="A67" s="26">
        <v>55</v>
      </c>
      <c r="B67" s="66" t="s">
        <v>75</v>
      </c>
      <c r="C67" s="30" t="s">
        <v>76</v>
      </c>
      <c r="D67" s="35" t="s">
        <v>143</v>
      </c>
      <c r="E67" s="33" t="s">
        <v>86</v>
      </c>
      <c r="F67" s="13">
        <v>0</v>
      </c>
      <c r="G67" s="22">
        <v>0.11070601851851852</v>
      </c>
      <c r="H67" s="15">
        <f t="shared" si="2"/>
        <v>0.11070601851851852</v>
      </c>
      <c r="I67" s="95">
        <v>3</v>
      </c>
    </row>
    <row r="68" spans="1:9" ht="18" customHeight="1" x14ac:dyDescent="0.3">
      <c r="A68" s="26">
        <v>56</v>
      </c>
      <c r="B68" s="67" t="s">
        <v>83</v>
      </c>
      <c r="C68" s="29" t="s">
        <v>84</v>
      </c>
      <c r="D68" s="35" t="s">
        <v>192</v>
      </c>
      <c r="E68" s="33" t="s">
        <v>86</v>
      </c>
      <c r="F68" s="13">
        <v>0</v>
      </c>
      <c r="G68" s="22">
        <v>0.11560185185185186</v>
      </c>
      <c r="H68" s="15">
        <f t="shared" si="2"/>
        <v>0.11560185185185186</v>
      </c>
      <c r="I68" s="16">
        <v>4</v>
      </c>
    </row>
    <row r="69" spans="1:9" ht="18" customHeight="1" x14ac:dyDescent="0.3">
      <c r="A69" s="26">
        <v>57</v>
      </c>
      <c r="B69" s="66" t="s">
        <v>77</v>
      </c>
      <c r="C69" s="30" t="s">
        <v>20</v>
      </c>
      <c r="D69" s="35" t="s">
        <v>144</v>
      </c>
      <c r="E69" s="33" t="s">
        <v>86</v>
      </c>
      <c r="F69" s="13">
        <v>0</v>
      </c>
      <c r="G69" s="22">
        <v>0.11599537037037037</v>
      </c>
      <c r="H69" s="15">
        <f t="shared" si="2"/>
        <v>0.11599537037037037</v>
      </c>
      <c r="I69" s="16">
        <v>5</v>
      </c>
    </row>
    <row r="70" spans="1:9" ht="18" customHeight="1" x14ac:dyDescent="0.3">
      <c r="A70" s="26">
        <v>58</v>
      </c>
      <c r="B70" s="66" t="s">
        <v>85</v>
      </c>
      <c r="C70" s="29" t="s">
        <v>20</v>
      </c>
      <c r="D70" s="35" t="s">
        <v>193</v>
      </c>
      <c r="E70" s="33" t="s">
        <v>86</v>
      </c>
      <c r="F70" s="13">
        <v>0</v>
      </c>
      <c r="G70" s="22">
        <v>0.11854166666666667</v>
      </c>
      <c r="H70" s="15">
        <f t="shared" si="2"/>
        <v>0.11854166666666667</v>
      </c>
      <c r="I70" s="16">
        <v>6</v>
      </c>
    </row>
    <row r="71" spans="1:9" ht="18" customHeight="1" x14ac:dyDescent="0.3">
      <c r="A71" s="26">
        <v>59</v>
      </c>
      <c r="B71" s="66" t="s">
        <v>80</v>
      </c>
      <c r="C71" s="30" t="s">
        <v>81</v>
      </c>
      <c r="D71" s="35" t="s">
        <v>165</v>
      </c>
      <c r="E71" s="33" t="s">
        <v>86</v>
      </c>
      <c r="F71" s="13">
        <v>0</v>
      </c>
      <c r="G71" s="22">
        <v>0.12304398148148148</v>
      </c>
      <c r="H71" s="15">
        <f t="shared" si="2"/>
        <v>0.12304398148148148</v>
      </c>
      <c r="I71" s="16">
        <v>7</v>
      </c>
    </row>
    <row r="72" spans="1:9" ht="18" customHeight="1" x14ac:dyDescent="0.3">
      <c r="A72" s="26">
        <v>60</v>
      </c>
      <c r="B72" s="66" t="s">
        <v>79</v>
      </c>
      <c r="C72" s="30" t="s">
        <v>17</v>
      </c>
      <c r="D72" s="35" t="s">
        <v>162</v>
      </c>
      <c r="E72" s="33" t="s">
        <v>86</v>
      </c>
      <c r="F72" s="13">
        <v>0</v>
      </c>
      <c r="G72" s="22">
        <v>0.12730324074074076</v>
      </c>
      <c r="H72" s="15">
        <f t="shared" si="2"/>
        <v>0.12730324074074076</v>
      </c>
      <c r="I72" s="16">
        <v>8</v>
      </c>
    </row>
    <row r="73" spans="1:9" ht="18" customHeight="1" x14ac:dyDescent="0.3">
      <c r="A73" s="26">
        <v>61</v>
      </c>
      <c r="B73" s="66" t="s">
        <v>82</v>
      </c>
      <c r="C73" s="30" t="s">
        <v>38</v>
      </c>
      <c r="D73" s="35" t="s">
        <v>169</v>
      </c>
      <c r="E73" s="33" t="s">
        <v>86</v>
      </c>
      <c r="F73" s="13">
        <v>0</v>
      </c>
      <c r="G73" s="22">
        <v>0.15781249999999999</v>
      </c>
      <c r="H73" s="15">
        <f t="shared" si="2"/>
        <v>0.15781249999999999</v>
      </c>
      <c r="I73" s="16">
        <v>9</v>
      </c>
    </row>
    <row r="74" spans="1:9" ht="18" customHeight="1" x14ac:dyDescent="0.3">
      <c r="A74" s="97">
        <v>62</v>
      </c>
      <c r="B74" s="98" t="s">
        <v>245</v>
      </c>
      <c r="C74" s="99" t="s">
        <v>246</v>
      </c>
      <c r="D74" s="100">
        <v>102</v>
      </c>
      <c r="E74" s="101" t="s">
        <v>86</v>
      </c>
      <c r="F74" s="102">
        <v>0</v>
      </c>
      <c r="G74" s="103">
        <v>0</v>
      </c>
      <c r="H74" s="103" t="s">
        <v>254</v>
      </c>
      <c r="I74" s="104"/>
    </row>
    <row r="75" spans="1:9" ht="18" customHeight="1" x14ac:dyDescent="0.3">
      <c r="A75" s="26">
        <v>63</v>
      </c>
      <c r="B75" s="67" t="s">
        <v>97</v>
      </c>
      <c r="C75" s="29" t="s">
        <v>76</v>
      </c>
      <c r="D75" s="35" t="s">
        <v>190</v>
      </c>
      <c r="E75" s="33" t="s">
        <v>101</v>
      </c>
      <c r="F75" s="13">
        <v>0</v>
      </c>
      <c r="G75" s="22">
        <v>9.3900462962962963E-2</v>
      </c>
      <c r="H75" s="15">
        <f t="shared" si="2"/>
        <v>9.3900462962962963E-2</v>
      </c>
      <c r="I75" s="89">
        <v>1</v>
      </c>
    </row>
    <row r="76" spans="1:9" ht="18" customHeight="1" x14ac:dyDescent="0.3">
      <c r="A76" s="26">
        <v>64</v>
      </c>
      <c r="B76" s="67" t="s">
        <v>99</v>
      </c>
      <c r="C76" s="29" t="s">
        <v>76</v>
      </c>
      <c r="D76" s="35" t="s">
        <v>211</v>
      </c>
      <c r="E76" s="33" t="s">
        <v>101</v>
      </c>
      <c r="F76" s="13">
        <v>0</v>
      </c>
      <c r="G76" s="22">
        <v>0.10234953703703703</v>
      </c>
      <c r="H76" s="15">
        <f t="shared" si="2"/>
        <v>0.10234953703703703</v>
      </c>
      <c r="I76" s="24">
        <v>2</v>
      </c>
    </row>
    <row r="77" spans="1:9" ht="18" customHeight="1" x14ac:dyDescent="0.3">
      <c r="A77" s="26">
        <v>65</v>
      </c>
      <c r="B77" s="66" t="s">
        <v>96</v>
      </c>
      <c r="C77" s="30" t="s">
        <v>38</v>
      </c>
      <c r="D77" s="35" t="s">
        <v>168</v>
      </c>
      <c r="E77" s="33" t="s">
        <v>101</v>
      </c>
      <c r="F77" s="13">
        <v>0</v>
      </c>
      <c r="G77" s="22">
        <v>0.1173611111111111</v>
      </c>
      <c r="H77" s="15">
        <f t="shared" si="2"/>
        <v>0.1173611111111111</v>
      </c>
      <c r="I77" s="95">
        <v>3</v>
      </c>
    </row>
    <row r="78" spans="1:9" ht="18" customHeight="1" x14ac:dyDescent="0.3">
      <c r="A78" s="26">
        <v>66</v>
      </c>
      <c r="B78" s="66" t="s">
        <v>95</v>
      </c>
      <c r="C78" s="30" t="s">
        <v>17</v>
      </c>
      <c r="D78" s="35" t="s">
        <v>161</v>
      </c>
      <c r="E78" s="33" t="s">
        <v>101</v>
      </c>
      <c r="F78" s="13">
        <v>0</v>
      </c>
      <c r="G78" s="22">
        <v>0.12612268518518518</v>
      </c>
      <c r="H78" s="15">
        <f t="shared" si="2"/>
        <v>0.12612268518518518</v>
      </c>
      <c r="I78" s="16">
        <v>4</v>
      </c>
    </row>
    <row r="79" spans="1:9" ht="18" customHeight="1" x14ac:dyDescent="0.3">
      <c r="A79" s="26">
        <v>67</v>
      </c>
      <c r="B79" s="67" t="s">
        <v>100</v>
      </c>
      <c r="C79" s="29" t="s">
        <v>17</v>
      </c>
      <c r="D79" s="35" t="s">
        <v>213</v>
      </c>
      <c r="E79" s="33" t="s">
        <v>101</v>
      </c>
      <c r="F79" s="13">
        <v>0</v>
      </c>
      <c r="G79" s="22">
        <v>0.13175925925925927</v>
      </c>
      <c r="H79" s="15">
        <f t="shared" si="2"/>
        <v>0.13175925925925927</v>
      </c>
      <c r="I79" s="16">
        <v>5</v>
      </c>
    </row>
    <row r="80" spans="1:9" ht="18" customHeight="1" x14ac:dyDescent="0.3">
      <c r="A80" s="26">
        <v>68</v>
      </c>
      <c r="B80" s="66" t="s">
        <v>94</v>
      </c>
      <c r="C80" s="30" t="s">
        <v>20</v>
      </c>
      <c r="D80" s="35" t="s">
        <v>141</v>
      </c>
      <c r="E80" s="33" t="s">
        <v>101</v>
      </c>
      <c r="F80" s="13">
        <v>0</v>
      </c>
      <c r="G80" s="22">
        <v>0.13668981481481482</v>
      </c>
      <c r="H80" s="15">
        <f t="shared" si="2"/>
        <v>0.13668981481481482</v>
      </c>
      <c r="I80" s="16">
        <v>6</v>
      </c>
    </row>
    <row r="81" spans="1:9" ht="18" customHeight="1" x14ac:dyDescent="0.3">
      <c r="A81" s="26">
        <v>69</v>
      </c>
      <c r="B81" s="66" t="s">
        <v>98</v>
      </c>
      <c r="C81" s="29" t="s">
        <v>17</v>
      </c>
      <c r="D81" s="35" t="s">
        <v>200</v>
      </c>
      <c r="E81" s="33" t="s">
        <v>101</v>
      </c>
      <c r="F81" s="13">
        <v>0</v>
      </c>
      <c r="G81" s="22">
        <v>0.15468750000000001</v>
      </c>
      <c r="H81" s="15">
        <f t="shared" si="2"/>
        <v>0.15468750000000001</v>
      </c>
      <c r="I81" s="16">
        <v>7</v>
      </c>
    </row>
    <row r="82" spans="1:9" ht="18" customHeight="1" x14ac:dyDescent="0.3">
      <c r="A82" s="26">
        <v>70</v>
      </c>
      <c r="B82" s="66" t="s">
        <v>107</v>
      </c>
      <c r="C82" s="30" t="s">
        <v>76</v>
      </c>
      <c r="D82" s="35" t="s">
        <v>173</v>
      </c>
      <c r="E82" s="33" t="s">
        <v>109</v>
      </c>
      <c r="F82" s="13">
        <v>0</v>
      </c>
      <c r="G82" s="22">
        <v>0.10950231481481482</v>
      </c>
      <c r="H82" s="15">
        <f t="shared" si="2"/>
        <v>0.10950231481481482</v>
      </c>
      <c r="I82" s="89">
        <v>1</v>
      </c>
    </row>
    <row r="83" spans="1:9" ht="18" customHeight="1" x14ac:dyDescent="0.3">
      <c r="A83" s="26">
        <v>71</v>
      </c>
      <c r="B83" s="66" t="s">
        <v>106</v>
      </c>
      <c r="C83" s="30" t="s">
        <v>76</v>
      </c>
      <c r="D83" s="35" t="s">
        <v>171</v>
      </c>
      <c r="E83" s="33" t="s">
        <v>109</v>
      </c>
      <c r="F83" s="13">
        <v>0</v>
      </c>
      <c r="G83" s="22">
        <v>0.11241898148148148</v>
      </c>
      <c r="H83" s="15">
        <f t="shared" si="2"/>
        <v>0.11241898148148148</v>
      </c>
      <c r="I83" s="24">
        <v>2</v>
      </c>
    </row>
    <row r="84" spans="1:9" ht="18" customHeight="1" x14ac:dyDescent="0.3">
      <c r="A84" s="26">
        <v>72</v>
      </c>
      <c r="B84" s="67" t="s">
        <v>108</v>
      </c>
      <c r="C84" s="29" t="s">
        <v>17</v>
      </c>
      <c r="D84" s="35" t="s">
        <v>220</v>
      </c>
      <c r="E84" s="33" t="s">
        <v>109</v>
      </c>
      <c r="F84" s="13">
        <v>0</v>
      </c>
      <c r="G84" s="22">
        <v>0.11555555555555556</v>
      </c>
      <c r="H84" s="15">
        <f t="shared" si="2"/>
        <v>0.11555555555555556</v>
      </c>
      <c r="I84" s="95">
        <v>3</v>
      </c>
    </row>
    <row r="85" spans="1:9" ht="18" customHeight="1" x14ac:dyDescent="0.3">
      <c r="A85" s="26">
        <v>73</v>
      </c>
      <c r="B85" s="66" t="s">
        <v>104</v>
      </c>
      <c r="C85" s="30" t="s">
        <v>81</v>
      </c>
      <c r="D85" s="35" t="s">
        <v>156</v>
      </c>
      <c r="E85" s="33" t="s">
        <v>109</v>
      </c>
      <c r="F85" s="13">
        <v>0</v>
      </c>
      <c r="G85" s="22">
        <v>0.1200462962962963</v>
      </c>
      <c r="H85" s="15">
        <f t="shared" si="2"/>
        <v>0.1200462962962963</v>
      </c>
      <c r="I85" s="16">
        <v>4</v>
      </c>
    </row>
    <row r="86" spans="1:9" ht="18" customHeight="1" x14ac:dyDescent="0.3">
      <c r="A86" s="26">
        <v>74</v>
      </c>
      <c r="B86" s="66" t="s">
        <v>105</v>
      </c>
      <c r="C86" s="30" t="s">
        <v>76</v>
      </c>
      <c r="D86" s="35" t="s">
        <v>157</v>
      </c>
      <c r="E86" s="33" t="s">
        <v>109</v>
      </c>
      <c r="F86" s="13">
        <v>0</v>
      </c>
      <c r="G86" s="22">
        <v>0.12520833333333334</v>
      </c>
      <c r="H86" s="15">
        <f t="shared" si="2"/>
        <v>0.12520833333333334</v>
      </c>
      <c r="I86" s="16">
        <v>5</v>
      </c>
    </row>
    <row r="87" spans="1:9" ht="18" customHeight="1" x14ac:dyDescent="0.3">
      <c r="A87" s="26">
        <v>75</v>
      </c>
      <c r="B87" s="66" t="s">
        <v>102</v>
      </c>
      <c r="C87" s="30" t="s">
        <v>20</v>
      </c>
      <c r="D87" s="35" t="s">
        <v>136</v>
      </c>
      <c r="E87" s="33" t="s">
        <v>109</v>
      </c>
      <c r="F87" s="13">
        <v>0</v>
      </c>
      <c r="G87" s="22">
        <v>0.13577546296296297</v>
      </c>
      <c r="H87" s="15">
        <f t="shared" si="2"/>
        <v>0.13577546296296297</v>
      </c>
      <c r="I87" s="16">
        <v>6</v>
      </c>
    </row>
    <row r="88" spans="1:9" ht="18" customHeight="1" x14ac:dyDescent="0.3">
      <c r="A88" s="26">
        <v>76</v>
      </c>
      <c r="B88" s="69" t="s">
        <v>103</v>
      </c>
      <c r="C88" s="28" t="s">
        <v>76</v>
      </c>
      <c r="D88" s="35" t="s">
        <v>147</v>
      </c>
      <c r="E88" s="33" t="s">
        <v>109</v>
      </c>
      <c r="F88" s="13">
        <v>0</v>
      </c>
      <c r="G88" s="22">
        <v>0.14356481481481481</v>
      </c>
      <c r="H88" s="15">
        <f t="shared" si="2"/>
        <v>0.14356481481481481</v>
      </c>
      <c r="I88" s="16">
        <v>7</v>
      </c>
    </row>
    <row r="89" spans="1:9" ht="18" customHeight="1" x14ac:dyDescent="0.3">
      <c r="A89" s="26">
        <v>77</v>
      </c>
      <c r="B89" s="66" t="s">
        <v>111</v>
      </c>
      <c r="C89" s="30" t="s">
        <v>51</v>
      </c>
      <c r="D89" s="35" t="s">
        <v>164</v>
      </c>
      <c r="E89" s="33" t="s">
        <v>117</v>
      </c>
      <c r="F89" s="13">
        <v>0</v>
      </c>
      <c r="G89" s="22">
        <v>0.11821759259259258</v>
      </c>
      <c r="H89" s="15">
        <f t="shared" si="2"/>
        <v>0.11821759259259258</v>
      </c>
      <c r="I89" s="89">
        <v>1</v>
      </c>
    </row>
    <row r="90" spans="1:9" ht="18" customHeight="1" x14ac:dyDescent="0.3">
      <c r="A90" s="26">
        <v>78</v>
      </c>
      <c r="B90" s="66" t="s">
        <v>110</v>
      </c>
      <c r="C90" s="30" t="s">
        <v>76</v>
      </c>
      <c r="D90" s="35" t="s">
        <v>154</v>
      </c>
      <c r="E90" s="33" t="s">
        <v>117</v>
      </c>
      <c r="F90" s="13">
        <v>0</v>
      </c>
      <c r="G90" s="22">
        <v>0.13008101851851853</v>
      </c>
      <c r="H90" s="15">
        <f t="shared" si="2"/>
        <v>0.13008101851851853</v>
      </c>
      <c r="I90" s="24">
        <v>2</v>
      </c>
    </row>
    <row r="91" spans="1:9" ht="18" customHeight="1" x14ac:dyDescent="0.3">
      <c r="A91" s="26">
        <v>79</v>
      </c>
      <c r="B91" s="66" t="s">
        <v>114</v>
      </c>
      <c r="C91" s="29" t="s">
        <v>17</v>
      </c>
      <c r="D91" s="35" t="s">
        <v>184</v>
      </c>
      <c r="E91" s="33" t="s">
        <v>117</v>
      </c>
      <c r="F91" s="13">
        <v>0</v>
      </c>
      <c r="G91" s="22">
        <v>0.13848379629629629</v>
      </c>
      <c r="H91" s="15">
        <f t="shared" si="2"/>
        <v>0.13848379629629629</v>
      </c>
      <c r="I91" s="95">
        <v>3</v>
      </c>
    </row>
    <row r="92" spans="1:9" ht="18" customHeight="1" x14ac:dyDescent="0.3">
      <c r="A92" s="26">
        <v>80</v>
      </c>
      <c r="B92" s="66" t="s">
        <v>112</v>
      </c>
      <c r="C92" s="30" t="s">
        <v>20</v>
      </c>
      <c r="D92" s="35" t="s">
        <v>167</v>
      </c>
      <c r="E92" s="33" t="s">
        <v>117</v>
      </c>
      <c r="F92" s="13">
        <v>0</v>
      </c>
      <c r="G92" s="22">
        <v>0.14453703703703705</v>
      </c>
      <c r="H92" s="15">
        <f t="shared" si="2"/>
        <v>0.14453703703703705</v>
      </c>
      <c r="I92" s="16">
        <v>4</v>
      </c>
    </row>
    <row r="93" spans="1:9" ht="18" customHeight="1" x14ac:dyDescent="0.3">
      <c r="A93" s="26">
        <v>81</v>
      </c>
      <c r="B93" s="67" t="s">
        <v>113</v>
      </c>
      <c r="C93" s="29" t="s">
        <v>38</v>
      </c>
      <c r="D93" s="35" t="s">
        <v>180</v>
      </c>
      <c r="E93" s="33" t="s">
        <v>117</v>
      </c>
      <c r="F93" s="13">
        <v>0</v>
      </c>
      <c r="G93" s="22">
        <v>0.14944444444444446</v>
      </c>
      <c r="H93" s="15">
        <f t="shared" si="2"/>
        <v>0.14944444444444446</v>
      </c>
      <c r="I93" s="16">
        <v>5</v>
      </c>
    </row>
    <row r="94" spans="1:9" ht="18" customHeight="1" x14ac:dyDescent="0.3">
      <c r="A94" s="26">
        <v>82</v>
      </c>
      <c r="B94" s="68" t="s">
        <v>116</v>
      </c>
      <c r="C94" s="49" t="s">
        <v>20</v>
      </c>
      <c r="D94" s="50" t="s">
        <v>205</v>
      </c>
      <c r="E94" s="51" t="s">
        <v>117</v>
      </c>
      <c r="F94" s="52">
        <v>0</v>
      </c>
      <c r="G94" s="53">
        <v>0.15931712962962963</v>
      </c>
      <c r="H94" s="53">
        <f t="shared" si="2"/>
        <v>0.15931712962962963</v>
      </c>
      <c r="I94" s="54">
        <v>6</v>
      </c>
    </row>
    <row r="95" spans="1:9" ht="18" customHeight="1" x14ac:dyDescent="0.3">
      <c r="A95" s="75">
        <v>83</v>
      </c>
      <c r="B95" s="87" t="s">
        <v>115</v>
      </c>
      <c r="C95" s="83" t="s">
        <v>17</v>
      </c>
      <c r="D95" s="77" t="s">
        <v>186</v>
      </c>
      <c r="E95" s="78" t="s">
        <v>117</v>
      </c>
      <c r="F95" s="79">
        <v>0</v>
      </c>
      <c r="G95" s="80">
        <v>0</v>
      </c>
      <c r="H95" s="80" t="s">
        <v>247</v>
      </c>
      <c r="I95" s="84"/>
    </row>
    <row r="96" spans="1:9" ht="18" customHeight="1" x14ac:dyDescent="0.3">
      <c r="A96" s="26">
        <v>84</v>
      </c>
      <c r="B96" s="67" t="s">
        <v>125</v>
      </c>
      <c r="C96" s="29" t="s">
        <v>20</v>
      </c>
      <c r="D96" s="35" t="s">
        <v>178</v>
      </c>
      <c r="E96" s="33" t="s">
        <v>129</v>
      </c>
      <c r="F96" s="13">
        <v>0</v>
      </c>
      <c r="G96" s="22">
        <v>0.11071759259259258</v>
      </c>
      <c r="H96" s="15">
        <f t="shared" ref="H96:H104" si="3">G96-F96</f>
        <v>0.11071759259259258</v>
      </c>
      <c r="I96" s="89">
        <v>1</v>
      </c>
    </row>
    <row r="97" spans="1:9" ht="18" customHeight="1" x14ac:dyDescent="0.3">
      <c r="A97" s="26">
        <v>85</v>
      </c>
      <c r="B97" s="67" t="s">
        <v>99</v>
      </c>
      <c r="C97" s="29" t="s">
        <v>20</v>
      </c>
      <c r="D97" s="35" t="s">
        <v>191</v>
      </c>
      <c r="E97" s="33" t="s">
        <v>129</v>
      </c>
      <c r="F97" s="13">
        <v>0</v>
      </c>
      <c r="G97" s="22">
        <v>0.11149305555555555</v>
      </c>
      <c r="H97" s="15">
        <f t="shared" si="3"/>
        <v>0.11149305555555555</v>
      </c>
      <c r="I97" s="24">
        <v>2</v>
      </c>
    </row>
    <row r="98" spans="1:9" ht="18" customHeight="1" x14ac:dyDescent="0.3">
      <c r="A98" s="26">
        <v>86</v>
      </c>
      <c r="B98" s="67" t="s">
        <v>127</v>
      </c>
      <c r="C98" s="29" t="s">
        <v>49</v>
      </c>
      <c r="D98" s="35" t="s">
        <v>202</v>
      </c>
      <c r="E98" s="33" t="s">
        <v>129</v>
      </c>
      <c r="F98" s="13">
        <v>0</v>
      </c>
      <c r="G98" s="22">
        <v>0.11260416666666667</v>
      </c>
      <c r="H98" s="18">
        <f t="shared" si="3"/>
        <v>0.11260416666666667</v>
      </c>
      <c r="I98" s="95">
        <v>3</v>
      </c>
    </row>
    <row r="99" spans="1:9" ht="17.25" customHeight="1" x14ac:dyDescent="0.3">
      <c r="A99" s="26">
        <v>87</v>
      </c>
      <c r="B99" s="69" t="s">
        <v>121</v>
      </c>
      <c r="C99" s="28" t="s">
        <v>76</v>
      </c>
      <c r="D99" s="35" t="s">
        <v>148</v>
      </c>
      <c r="E99" s="33" t="s">
        <v>129</v>
      </c>
      <c r="F99" s="13">
        <v>0</v>
      </c>
      <c r="G99" s="22">
        <v>0.12417824074074074</v>
      </c>
      <c r="H99" s="18">
        <f t="shared" si="3"/>
        <v>0.12417824074074074</v>
      </c>
      <c r="I99" s="25">
        <v>4</v>
      </c>
    </row>
    <row r="100" spans="1:9" ht="15.6" x14ac:dyDescent="0.3">
      <c r="A100" s="26">
        <v>88</v>
      </c>
      <c r="B100" s="66" t="s">
        <v>124</v>
      </c>
      <c r="C100" s="30" t="s">
        <v>73</v>
      </c>
      <c r="D100" s="35" t="s">
        <v>172</v>
      </c>
      <c r="E100" s="33" t="s">
        <v>129</v>
      </c>
      <c r="F100" s="13">
        <v>0</v>
      </c>
      <c r="G100" s="22">
        <v>0.13394675925925925</v>
      </c>
      <c r="H100" s="18">
        <f t="shared" si="3"/>
        <v>0.13394675925925925</v>
      </c>
      <c r="I100" s="25">
        <v>5</v>
      </c>
    </row>
    <row r="101" spans="1:9" ht="20.25" customHeight="1" x14ac:dyDescent="0.3">
      <c r="A101" s="26">
        <v>89</v>
      </c>
      <c r="B101" s="67" t="s">
        <v>128</v>
      </c>
      <c r="C101" s="29" t="s">
        <v>20</v>
      </c>
      <c r="D101" s="35" t="s">
        <v>218</v>
      </c>
      <c r="E101" s="33" t="s">
        <v>129</v>
      </c>
      <c r="F101" s="13">
        <v>0</v>
      </c>
      <c r="G101" s="22">
        <v>0.13553240740740741</v>
      </c>
      <c r="H101" s="18">
        <f t="shared" si="3"/>
        <v>0.13553240740740741</v>
      </c>
      <c r="I101" s="25">
        <v>6</v>
      </c>
    </row>
    <row r="102" spans="1:9" ht="20.25" customHeight="1" x14ac:dyDescent="0.3">
      <c r="A102" s="26">
        <v>90</v>
      </c>
      <c r="B102" s="69" t="s">
        <v>120</v>
      </c>
      <c r="C102" s="28" t="s">
        <v>76</v>
      </c>
      <c r="D102" s="35" t="s">
        <v>146</v>
      </c>
      <c r="E102" s="33" t="s">
        <v>129</v>
      </c>
      <c r="F102" s="13">
        <v>0</v>
      </c>
      <c r="G102" s="22">
        <v>0.14378472222222222</v>
      </c>
      <c r="H102" s="15">
        <f t="shared" si="3"/>
        <v>0.14378472222222222</v>
      </c>
      <c r="I102" s="25">
        <v>7</v>
      </c>
    </row>
    <row r="103" spans="1:9" ht="20.25" customHeight="1" x14ac:dyDescent="0.3">
      <c r="A103" s="26">
        <v>91</v>
      </c>
      <c r="B103" s="67" t="s">
        <v>126</v>
      </c>
      <c r="C103" s="29" t="s">
        <v>20</v>
      </c>
      <c r="D103" s="35" t="s">
        <v>189</v>
      </c>
      <c r="E103" s="33" t="s">
        <v>129</v>
      </c>
      <c r="F103" s="13">
        <v>0</v>
      </c>
      <c r="G103" s="22">
        <v>0.15327546296296296</v>
      </c>
      <c r="H103" s="18">
        <f t="shared" si="3"/>
        <v>0.15327546296296296</v>
      </c>
      <c r="I103" s="25">
        <v>8</v>
      </c>
    </row>
    <row r="104" spans="1:9" ht="20.25" customHeight="1" x14ac:dyDescent="0.3">
      <c r="A104" s="26">
        <v>92</v>
      </c>
      <c r="B104" s="66" t="s">
        <v>122</v>
      </c>
      <c r="C104" s="30" t="s">
        <v>20</v>
      </c>
      <c r="D104" s="35" t="s">
        <v>152</v>
      </c>
      <c r="E104" s="33" t="s">
        <v>129</v>
      </c>
      <c r="F104" s="13">
        <v>0</v>
      </c>
      <c r="G104" s="22">
        <v>0.15633101851851852</v>
      </c>
      <c r="H104" s="18">
        <f t="shared" si="3"/>
        <v>0.15633101851851852</v>
      </c>
      <c r="I104" s="25">
        <v>9</v>
      </c>
    </row>
    <row r="105" spans="1:9" ht="20.25" customHeight="1" x14ac:dyDescent="0.3">
      <c r="A105" s="75">
        <v>93</v>
      </c>
      <c r="B105" s="87" t="s">
        <v>123</v>
      </c>
      <c r="C105" s="76" t="s">
        <v>20</v>
      </c>
      <c r="D105" s="77" t="s">
        <v>155</v>
      </c>
      <c r="E105" s="78" t="s">
        <v>129</v>
      </c>
      <c r="F105" s="79">
        <v>0</v>
      </c>
      <c r="G105" s="80">
        <v>0</v>
      </c>
      <c r="H105" s="81" t="s">
        <v>247</v>
      </c>
      <c r="I105" s="82"/>
    </row>
    <row r="106" spans="1:9" ht="18" customHeight="1" x14ac:dyDescent="0.3">
      <c r="A106" s="26">
        <v>94</v>
      </c>
      <c r="B106" s="66" t="s">
        <v>132</v>
      </c>
      <c r="C106" s="29" t="s">
        <v>20</v>
      </c>
      <c r="D106" s="35" t="s">
        <v>194</v>
      </c>
      <c r="E106" s="33" t="s">
        <v>133</v>
      </c>
      <c r="F106" s="13">
        <v>0</v>
      </c>
      <c r="G106" s="22">
        <v>0.13850694444444445</v>
      </c>
      <c r="H106" s="15">
        <f>G106-F106</f>
        <v>0.13850694444444445</v>
      </c>
      <c r="I106" s="89">
        <v>1</v>
      </c>
    </row>
    <row r="107" spans="1:9" ht="18" customHeight="1" x14ac:dyDescent="0.3">
      <c r="A107" s="26">
        <v>95</v>
      </c>
      <c r="B107" s="66" t="s">
        <v>130</v>
      </c>
      <c r="C107" s="30" t="s">
        <v>38</v>
      </c>
      <c r="D107" s="35" t="s">
        <v>170</v>
      </c>
      <c r="E107" s="33" t="s">
        <v>133</v>
      </c>
      <c r="F107" s="13">
        <v>0</v>
      </c>
      <c r="G107" s="22">
        <v>0.1552662037037037</v>
      </c>
      <c r="H107" s="15">
        <f>G107-F107</f>
        <v>0.1552662037037037</v>
      </c>
      <c r="I107" s="24">
        <v>2</v>
      </c>
    </row>
    <row r="108" spans="1:9" ht="18" customHeight="1" x14ac:dyDescent="0.3">
      <c r="A108" s="26">
        <v>96</v>
      </c>
      <c r="B108" s="67" t="s">
        <v>240</v>
      </c>
      <c r="C108" s="29" t="s">
        <v>241</v>
      </c>
      <c r="D108" s="27">
        <v>110</v>
      </c>
      <c r="E108" s="17" t="s">
        <v>133</v>
      </c>
      <c r="F108" s="52">
        <v>0</v>
      </c>
      <c r="G108" s="53">
        <v>0.1625462962962963</v>
      </c>
      <c r="H108" s="53">
        <f>G108-F108</f>
        <v>0.1625462962962963</v>
      </c>
      <c r="I108" s="95">
        <v>3</v>
      </c>
    </row>
    <row r="109" spans="1:9" ht="18" customHeight="1" x14ac:dyDescent="0.3">
      <c r="A109" s="26">
        <v>97</v>
      </c>
      <c r="B109" s="66" t="s">
        <v>131</v>
      </c>
      <c r="C109" s="29" t="s">
        <v>17</v>
      </c>
      <c r="D109" s="35" t="s">
        <v>187</v>
      </c>
      <c r="E109" s="33" t="s">
        <v>133</v>
      </c>
      <c r="F109" s="13">
        <v>0</v>
      </c>
      <c r="G109" s="22">
        <v>0.16824074074074072</v>
      </c>
      <c r="H109" s="15">
        <f>G109-F109</f>
        <v>0.16824074074074072</v>
      </c>
      <c r="I109" s="25">
        <v>4</v>
      </c>
    </row>
    <row r="110" spans="1:9" s="3" customFormat="1" ht="9.75" customHeight="1" x14ac:dyDescent="0.35">
      <c r="D110" s="31"/>
      <c r="H110" s="7"/>
    </row>
    <row r="111" spans="1:9" s="3" customFormat="1" ht="18" x14ac:dyDescent="0.35">
      <c r="B111" s="3" t="s">
        <v>15</v>
      </c>
      <c r="D111" s="32" t="s">
        <v>250</v>
      </c>
      <c r="E111" s="9"/>
      <c r="F111" s="9"/>
      <c r="H111" s="7"/>
    </row>
  </sheetData>
  <sortState ref="A13:I109">
    <sortCondition ref="E13:E109"/>
  </sortState>
  <mergeCells count="8">
    <mergeCell ref="B7:H7"/>
    <mergeCell ref="B8:H8"/>
    <mergeCell ref="B10:H10"/>
    <mergeCell ref="B1:H1"/>
    <mergeCell ref="B2:H2"/>
    <mergeCell ref="B3:H3"/>
    <mergeCell ref="B4:H4"/>
    <mergeCell ref="B6:H6"/>
  </mergeCells>
  <phoneticPr fontId="1" type="noConversion"/>
  <pageMargins left="0.55118110236220474" right="0.31496062992125984" top="0.59055118110236227" bottom="0.35433070866141736" header="0.62992125984251968" footer="0.31496062992125984"/>
  <pageSetup paperSize="9" scale="82" fitToWidth="0" fitToHeight="0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12" sqref="A12:I12"/>
    </sheetView>
  </sheetViews>
  <sheetFormatPr defaultRowHeight="14.4" x14ac:dyDescent="0.3"/>
  <cols>
    <col min="1" max="1" width="7.2187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232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1.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5.6" x14ac:dyDescent="0.3">
      <c r="A13" s="26">
        <v>1</v>
      </c>
      <c r="B13" s="66" t="s">
        <v>111</v>
      </c>
      <c r="C13" s="30" t="s">
        <v>51</v>
      </c>
      <c r="D13" s="35" t="s">
        <v>164</v>
      </c>
      <c r="E13" s="33" t="s">
        <v>117</v>
      </c>
      <c r="F13" s="13">
        <v>0</v>
      </c>
      <c r="G13" s="22">
        <v>0.11821759259259258</v>
      </c>
      <c r="H13" s="15">
        <f t="shared" ref="H13:H18" si="0">G13-F13</f>
        <v>0.11821759259259258</v>
      </c>
      <c r="I13" s="89">
        <v>1</v>
      </c>
    </row>
    <row r="14" spans="1:9" ht="15.6" x14ac:dyDescent="0.3">
      <c r="A14" s="26">
        <v>2</v>
      </c>
      <c r="B14" s="66" t="s">
        <v>110</v>
      </c>
      <c r="C14" s="30" t="s">
        <v>76</v>
      </c>
      <c r="D14" s="35" t="s">
        <v>154</v>
      </c>
      <c r="E14" s="33" t="s">
        <v>117</v>
      </c>
      <c r="F14" s="13">
        <v>0</v>
      </c>
      <c r="G14" s="22">
        <v>0.13008101851851853</v>
      </c>
      <c r="H14" s="15">
        <f t="shared" si="0"/>
        <v>0.13008101851851853</v>
      </c>
      <c r="I14" s="24">
        <v>2</v>
      </c>
    </row>
    <row r="15" spans="1:9" ht="15.6" x14ac:dyDescent="0.3">
      <c r="A15" s="26">
        <v>3</v>
      </c>
      <c r="B15" s="66" t="s">
        <v>114</v>
      </c>
      <c r="C15" s="29" t="s">
        <v>17</v>
      </c>
      <c r="D15" s="35" t="s">
        <v>184</v>
      </c>
      <c r="E15" s="33" t="s">
        <v>117</v>
      </c>
      <c r="F15" s="13">
        <v>0</v>
      </c>
      <c r="G15" s="22">
        <v>0.13848379629629629</v>
      </c>
      <c r="H15" s="15">
        <f t="shared" si="0"/>
        <v>0.13848379629629629</v>
      </c>
      <c r="I15" s="95">
        <v>3</v>
      </c>
    </row>
    <row r="16" spans="1:9" ht="15.6" x14ac:dyDescent="0.3">
      <c r="A16" s="26">
        <v>4</v>
      </c>
      <c r="B16" s="66" t="s">
        <v>112</v>
      </c>
      <c r="C16" s="30" t="s">
        <v>20</v>
      </c>
      <c r="D16" s="35" t="s">
        <v>167</v>
      </c>
      <c r="E16" s="33" t="s">
        <v>117</v>
      </c>
      <c r="F16" s="13">
        <v>0</v>
      </c>
      <c r="G16" s="22">
        <v>0.14453703703703705</v>
      </c>
      <c r="H16" s="15">
        <f t="shared" si="0"/>
        <v>0.14453703703703705</v>
      </c>
      <c r="I16" s="16">
        <v>4</v>
      </c>
    </row>
    <row r="17" spans="1:9" ht="15.6" x14ac:dyDescent="0.3">
      <c r="A17" s="26">
        <v>5</v>
      </c>
      <c r="B17" s="67" t="s">
        <v>113</v>
      </c>
      <c r="C17" s="29" t="s">
        <v>38</v>
      </c>
      <c r="D17" s="35" t="s">
        <v>180</v>
      </c>
      <c r="E17" s="33" t="s">
        <v>117</v>
      </c>
      <c r="F17" s="13">
        <v>0</v>
      </c>
      <c r="G17" s="22">
        <v>0.14944444444444446</v>
      </c>
      <c r="H17" s="15">
        <f t="shared" si="0"/>
        <v>0.14944444444444446</v>
      </c>
      <c r="I17" s="16">
        <v>5</v>
      </c>
    </row>
    <row r="18" spans="1:9" ht="15.6" x14ac:dyDescent="0.3">
      <c r="A18" s="26">
        <v>6</v>
      </c>
      <c r="B18" s="68" t="s">
        <v>116</v>
      </c>
      <c r="C18" s="49" t="s">
        <v>20</v>
      </c>
      <c r="D18" s="50" t="s">
        <v>205</v>
      </c>
      <c r="E18" s="51" t="s">
        <v>117</v>
      </c>
      <c r="F18" s="52">
        <v>0</v>
      </c>
      <c r="G18" s="53">
        <v>0.15931712962962963</v>
      </c>
      <c r="H18" s="53">
        <f t="shared" si="0"/>
        <v>0.15931712962962963</v>
      </c>
      <c r="I18" s="16">
        <v>6</v>
      </c>
    </row>
    <row r="19" spans="1:9" ht="17.25" customHeight="1" x14ac:dyDescent="0.3">
      <c r="A19" s="75">
        <v>7</v>
      </c>
      <c r="B19" s="87" t="s">
        <v>115</v>
      </c>
      <c r="C19" s="83" t="s">
        <v>17</v>
      </c>
      <c r="D19" s="77" t="s">
        <v>186</v>
      </c>
      <c r="E19" s="78" t="s">
        <v>117</v>
      </c>
      <c r="F19" s="79">
        <v>0</v>
      </c>
      <c r="G19" s="80">
        <v>0</v>
      </c>
      <c r="H19" s="80" t="s">
        <v>247</v>
      </c>
      <c r="I19" s="82"/>
    </row>
    <row r="20" spans="1:9" s="3" customFormat="1" ht="18" x14ac:dyDescent="0.35">
      <c r="D20" s="31"/>
      <c r="H20" s="7"/>
    </row>
    <row r="21" spans="1:9" s="3" customFormat="1" ht="18" x14ac:dyDescent="0.35">
      <c r="B21" s="3" t="s">
        <v>15</v>
      </c>
      <c r="D21" s="32" t="s">
        <v>255</v>
      </c>
      <c r="E21" s="9"/>
      <c r="F21" s="9"/>
      <c r="H21" s="7"/>
    </row>
    <row r="23" spans="1:9" ht="18" x14ac:dyDescent="0.35">
      <c r="B23" s="3" t="s">
        <v>256</v>
      </c>
      <c r="D23" s="32"/>
    </row>
  </sheetData>
  <sortState ref="A13:I105">
    <sortCondition ref="E13:E10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7" workbookViewId="0">
      <selection activeCell="A12" sqref="A12:I12"/>
    </sheetView>
  </sheetViews>
  <sheetFormatPr defaultRowHeight="14.4" x14ac:dyDescent="0.3"/>
  <cols>
    <col min="1" max="1" width="7.3320312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233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3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5.6" x14ac:dyDescent="0.3">
      <c r="A13" s="26">
        <v>1</v>
      </c>
      <c r="B13" s="67" t="s">
        <v>125</v>
      </c>
      <c r="C13" s="29" t="s">
        <v>20</v>
      </c>
      <c r="D13" s="35" t="s">
        <v>178</v>
      </c>
      <c r="E13" s="33" t="s">
        <v>129</v>
      </c>
      <c r="F13" s="13">
        <v>0</v>
      </c>
      <c r="G13" s="22">
        <v>0.11071759259259258</v>
      </c>
      <c r="H13" s="15">
        <f t="shared" ref="H13:H21" si="0">G13-F13</f>
        <v>0.11071759259259258</v>
      </c>
      <c r="I13" s="91">
        <v>1</v>
      </c>
    </row>
    <row r="14" spans="1:9" ht="15.6" x14ac:dyDescent="0.3">
      <c r="A14" s="26">
        <v>2</v>
      </c>
      <c r="B14" s="67" t="s">
        <v>99</v>
      </c>
      <c r="C14" s="29" t="s">
        <v>20</v>
      </c>
      <c r="D14" s="35" t="s">
        <v>191</v>
      </c>
      <c r="E14" s="33" t="s">
        <v>129</v>
      </c>
      <c r="F14" s="13">
        <v>0</v>
      </c>
      <c r="G14" s="22">
        <v>0.11149305555555555</v>
      </c>
      <c r="H14" s="15">
        <f t="shared" si="0"/>
        <v>0.11149305555555555</v>
      </c>
      <c r="I14" s="96">
        <v>2</v>
      </c>
    </row>
    <row r="15" spans="1:9" ht="15.6" x14ac:dyDescent="0.3">
      <c r="A15" s="26">
        <v>3</v>
      </c>
      <c r="B15" s="67" t="s">
        <v>127</v>
      </c>
      <c r="C15" s="29" t="s">
        <v>49</v>
      </c>
      <c r="D15" s="35" t="s">
        <v>202</v>
      </c>
      <c r="E15" s="33" t="s">
        <v>129</v>
      </c>
      <c r="F15" s="13">
        <v>0</v>
      </c>
      <c r="G15" s="22">
        <v>0.11260416666666667</v>
      </c>
      <c r="H15" s="18">
        <f t="shared" si="0"/>
        <v>0.11260416666666667</v>
      </c>
      <c r="I15" s="92">
        <v>3</v>
      </c>
    </row>
    <row r="16" spans="1:9" ht="15.6" x14ac:dyDescent="0.3">
      <c r="A16" s="26">
        <v>4</v>
      </c>
      <c r="B16" s="69" t="s">
        <v>121</v>
      </c>
      <c r="C16" s="28" t="s">
        <v>76</v>
      </c>
      <c r="D16" s="35" t="s">
        <v>148</v>
      </c>
      <c r="E16" s="33" t="s">
        <v>129</v>
      </c>
      <c r="F16" s="13">
        <v>0</v>
      </c>
      <c r="G16" s="22">
        <v>0.12417824074074074</v>
      </c>
      <c r="H16" s="18">
        <f t="shared" si="0"/>
        <v>0.12417824074074074</v>
      </c>
      <c r="I16" s="25">
        <v>4</v>
      </c>
    </row>
    <row r="17" spans="1:9" ht="15.6" x14ac:dyDescent="0.3">
      <c r="A17" s="26">
        <v>5</v>
      </c>
      <c r="B17" s="66" t="s">
        <v>124</v>
      </c>
      <c r="C17" s="30" t="s">
        <v>73</v>
      </c>
      <c r="D17" s="35" t="s">
        <v>172</v>
      </c>
      <c r="E17" s="33" t="s">
        <v>129</v>
      </c>
      <c r="F17" s="13">
        <v>0</v>
      </c>
      <c r="G17" s="22">
        <v>0.13394675925925925</v>
      </c>
      <c r="H17" s="18">
        <f t="shared" si="0"/>
        <v>0.13394675925925925</v>
      </c>
      <c r="I17" s="25">
        <v>5</v>
      </c>
    </row>
    <row r="18" spans="1:9" ht="15.6" x14ac:dyDescent="0.3">
      <c r="A18" s="26">
        <v>6</v>
      </c>
      <c r="B18" s="67" t="s">
        <v>128</v>
      </c>
      <c r="C18" s="29" t="s">
        <v>20</v>
      </c>
      <c r="D18" s="35" t="s">
        <v>218</v>
      </c>
      <c r="E18" s="33" t="s">
        <v>129</v>
      </c>
      <c r="F18" s="13">
        <v>0</v>
      </c>
      <c r="G18" s="22">
        <v>0.13553240740740741</v>
      </c>
      <c r="H18" s="18">
        <f t="shared" si="0"/>
        <v>0.13553240740740741</v>
      </c>
      <c r="I18" s="25">
        <v>6</v>
      </c>
    </row>
    <row r="19" spans="1:9" ht="15.6" x14ac:dyDescent="0.3">
      <c r="A19" s="26">
        <v>7</v>
      </c>
      <c r="B19" s="69" t="s">
        <v>120</v>
      </c>
      <c r="C19" s="28" t="s">
        <v>76</v>
      </c>
      <c r="D19" s="35" t="s">
        <v>146</v>
      </c>
      <c r="E19" s="33" t="s">
        <v>129</v>
      </c>
      <c r="F19" s="13">
        <v>0</v>
      </c>
      <c r="G19" s="22">
        <v>0.14378472222222222</v>
      </c>
      <c r="H19" s="15">
        <f t="shared" si="0"/>
        <v>0.14378472222222222</v>
      </c>
      <c r="I19" s="25">
        <v>7</v>
      </c>
    </row>
    <row r="20" spans="1:9" ht="15.6" x14ac:dyDescent="0.3">
      <c r="A20" s="26">
        <v>8</v>
      </c>
      <c r="B20" s="67" t="s">
        <v>126</v>
      </c>
      <c r="C20" s="29" t="s">
        <v>20</v>
      </c>
      <c r="D20" s="35" t="s">
        <v>189</v>
      </c>
      <c r="E20" s="33" t="s">
        <v>129</v>
      </c>
      <c r="F20" s="13">
        <v>0</v>
      </c>
      <c r="G20" s="22">
        <v>0.15327546296296296</v>
      </c>
      <c r="H20" s="18">
        <f t="shared" si="0"/>
        <v>0.15327546296296296</v>
      </c>
      <c r="I20" s="25">
        <v>8</v>
      </c>
    </row>
    <row r="21" spans="1:9" ht="15.6" x14ac:dyDescent="0.3">
      <c r="A21" s="26">
        <v>9</v>
      </c>
      <c r="B21" s="66" t="s">
        <v>122</v>
      </c>
      <c r="C21" s="30" t="s">
        <v>20</v>
      </c>
      <c r="D21" s="35" t="s">
        <v>152</v>
      </c>
      <c r="E21" s="33" t="s">
        <v>129</v>
      </c>
      <c r="F21" s="13">
        <v>0</v>
      </c>
      <c r="G21" s="22">
        <v>0.15633101851851852</v>
      </c>
      <c r="H21" s="18">
        <f t="shared" si="0"/>
        <v>0.15633101851851852</v>
      </c>
      <c r="I21" s="25">
        <v>9</v>
      </c>
    </row>
    <row r="22" spans="1:9" ht="15.75" customHeight="1" x14ac:dyDescent="0.3">
      <c r="A22" s="26">
        <v>10</v>
      </c>
      <c r="B22" s="87" t="s">
        <v>123</v>
      </c>
      <c r="C22" s="76" t="s">
        <v>20</v>
      </c>
      <c r="D22" s="77" t="s">
        <v>155</v>
      </c>
      <c r="E22" s="78" t="s">
        <v>129</v>
      </c>
      <c r="F22" s="79">
        <v>0</v>
      </c>
      <c r="G22" s="80">
        <v>0</v>
      </c>
      <c r="H22" s="81" t="s">
        <v>247</v>
      </c>
      <c r="I22" s="25"/>
    </row>
    <row r="23" spans="1:9" s="3" customFormat="1" ht="18" x14ac:dyDescent="0.35">
      <c r="D23" s="31"/>
      <c r="H23" s="7"/>
    </row>
    <row r="24" spans="1:9" s="3" customFormat="1" ht="18" x14ac:dyDescent="0.35">
      <c r="B24" s="3" t="s">
        <v>15</v>
      </c>
      <c r="D24" s="32" t="s">
        <v>255</v>
      </c>
      <c r="E24" s="9"/>
      <c r="F24" s="9"/>
      <c r="H24" s="7"/>
    </row>
    <row r="26" spans="1:9" ht="18" x14ac:dyDescent="0.35">
      <c r="B26" s="3" t="s">
        <v>256</v>
      </c>
      <c r="D26" s="32"/>
    </row>
  </sheetData>
  <sortState ref="A13:I105">
    <sortCondition ref="E13:E10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12" sqref="A12:I12"/>
    </sheetView>
  </sheetViews>
  <sheetFormatPr defaultRowHeight="14.4" x14ac:dyDescent="0.3"/>
  <cols>
    <col min="1" max="1" width="6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234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4.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5.6" x14ac:dyDescent="0.3">
      <c r="A13" s="26">
        <v>1</v>
      </c>
      <c r="B13" s="66" t="s">
        <v>132</v>
      </c>
      <c r="C13" s="29" t="s">
        <v>20</v>
      </c>
      <c r="D13" s="35" t="s">
        <v>194</v>
      </c>
      <c r="E13" s="33" t="s">
        <v>133</v>
      </c>
      <c r="F13" s="13">
        <v>0</v>
      </c>
      <c r="G13" s="22">
        <v>0.13850694444444445</v>
      </c>
      <c r="H13" s="15">
        <f>G13-F13</f>
        <v>0.13850694444444445</v>
      </c>
      <c r="I13" s="91">
        <v>1</v>
      </c>
    </row>
    <row r="14" spans="1:9" ht="15.6" x14ac:dyDescent="0.3">
      <c r="A14" s="26">
        <v>2</v>
      </c>
      <c r="B14" s="66" t="s">
        <v>130</v>
      </c>
      <c r="C14" s="30" t="s">
        <v>38</v>
      </c>
      <c r="D14" s="35" t="s">
        <v>170</v>
      </c>
      <c r="E14" s="33" t="s">
        <v>133</v>
      </c>
      <c r="F14" s="13">
        <v>0</v>
      </c>
      <c r="G14" s="22">
        <v>0.1552662037037037</v>
      </c>
      <c r="H14" s="15">
        <f>G14-F14</f>
        <v>0.1552662037037037</v>
      </c>
      <c r="I14" s="96">
        <v>2</v>
      </c>
    </row>
    <row r="15" spans="1:9" ht="15.6" x14ac:dyDescent="0.3">
      <c r="A15" s="26">
        <v>3</v>
      </c>
      <c r="B15" s="67" t="s">
        <v>240</v>
      </c>
      <c r="C15" s="29" t="s">
        <v>241</v>
      </c>
      <c r="D15" s="27">
        <v>110</v>
      </c>
      <c r="E15" s="17" t="s">
        <v>133</v>
      </c>
      <c r="F15" s="52">
        <v>0</v>
      </c>
      <c r="G15" s="53">
        <v>0.1625462962962963</v>
      </c>
      <c r="H15" s="53">
        <f>G15-F15</f>
        <v>0.1625462962962963</v>
      </c>
      <c r="I15" s="92">
        <v>3</v>
      </c>
    </row>
    <row r="16" spans="1:9" ht="15.6" x14ac:dyDescent="0.3">
      <c r="A16" s="26">
        <v>4</v>
      </c>
      <c r="B16" s="66" t="s">
        <v>131</v>
      </c>
      <c r="C16" s="29" t="s">
        <v>17</v>
      </c>
      <c r="D16" s="35" t="s">
        <v>187</v>
      </c>
      <c r="E16" s="33" t="s">
        <v>133</v>
      </c>
      <c r="F16" s="13">
        <v>0</v>
      </c>
      <c r="G16" s="22">
        <v>0.16824074074074072</v>
      </c>
      <c r="H16" s="15">
        <f>G16-F16</f>
        <v>0.16824074074074072</v>
      </c>
      <c r="I16" s="25">
        <v>4</v>
      </c>
    </row>
    <row r="17" spans="2:8" s="3" customFormat="1" ht="18" x14ac:dyDescent="0.35">
      <c r="D17" s="31"/>
      <c r="H17" s="7"/>
    </row>
    <row r="18" spans="2:8" s="3" customFormat="1" ht="18" x14ac:dyDescent="0.35">
      <c r="B18" s="3" t="s">
        <v>15</v>
      </c>
      <c r="D18" s="32" t="s">
        <v>255</v>
      </c>
      <c r="E18" s="9"/>
      <c r="F18" s="9"/>
      <c r="H18" s="7"/>
    </row>
    <row r="20" spans="2:8" ht="18" x14ac:dyDescent="0.35">
      <c r="B20" s="3" t="s">
        <v>256</v>
      </c>
      <c r="D20" s="32"/>
    </row>
  </sheetData>
  <sortState ref="A13:I102">
    <sortCondition ref="E13:E102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2" sqref="A12:I12"/>
    </sheetView>
  </sheetViews>
  <sheetFormatPr defaultRowHeight="14.4" x14ac:dyDescent="0.3"/>
  <cols>
    <col min="1" max="1" width="7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235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4.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7.399999999999999" x14ac:dyDescent="0.3">
      <c r="A13" s="26">
        <v>1</v>
      </c>
      <c r="B13" s="68" t="s">
        <v>27</v>
      </c>
      <c r="C13" s="49" t="s">
        <v>20</v>
      </c>
      <c r="D13" s="50" t="s">
        <v>203</v>
      </c>
      <c r="E13" s="51" t="s">
        <v>29</v>
      </c>
      <c r="F13" s="52">
        <v>0</v>
      </c>
      <c r="G13" s="53">
        <v>0.10572916666666667</v>
      </c>
      <c r="H13" s="53">
        <f t="shared" ref="H13:H14" si="0">G13-F13</f>
        <v>0.10572916666666667</v>
      </c>
      <c r="I13" s="70">
        <v>1</v>
      </c>
    </row>
    <row r="14" spans="1:9" ht="17.399999999999999" x14ac:dyDescent="0.3">
      <c r="A14" s="26">
        <v>2</v>
      </c>
      <c r="B14" s="69" t="s">
        <v>28</v>
      </c>
      <c r="C14" s="49" t="s">
        <v>17</v>
      </c>
      <c r="D14" s="50" t="s">
        <v>210</v>
      </c>
      <c r="E14" s="51" t="s">
        <v>29</v>
      </c>
      <c r="F14" s="52">
        <v>0</v>
      </c>
      <c r="G14" s="53">
        <v>0.12861111111111112</v>
      </c>
      <c r="H14" s="53">
        <f t="shared" si="0"/>
        <v>0.12861111111111112</v>
      </c>
      <c r="I14" s="71">
        <v>2</v>
      </c>
    </row>
    <row r="15" spans="1:9" s="3" customFormat="1" ht="18" x14ac:dyDescent="0.35">
      <c r="D15" s="31"/>
      <c r="H15" s="7"/>
    </row>
    <row r="16" spans="1:9" s="3" customFormat="1" ht="18" x14ac:dyDescent="0.35">
      <c r="B16" s="3" t="s">
        <v>15</v>
      </c>
      <c r="D16" s="32" t="s">
        <v>255</v>
      </c>
      <c r="E16" s="9"/>
      <c r="F16" s="9"/>
      <c r="H16" s="7"/>
    </row>
    <row r="18" spans="2:4" ht="18" x14ac:dyDescent="0.35">
      <c r="B18" s="3" t="s">
        <v>256</v>
      </c>
      <c r="D18" s="32"/>
    </row>
  </sheetData>
  <sortState ref="A13:I105">
    <sortCondition ref="E13:E10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12" sqref="A12:I12"/>
    </sheetView>
  </sheetViews>
  <sheetFormatPr defaultRowHeight="14.4" x14ac:dyDescent="0.3"/>
  <cols>
    <col min="1" max="1" width="7.554687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236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4.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7.399999999999999" x14ac:dyDescent="0.3">
      <c r="A13" s="26">
        <v>1</v>
      </c>
      <c r="B13" s="69" t="s">
        <v>70</v>
      </c>
      <c r="C13" s="28" t="s">
        <v>38</v>
      </c>
      <c r="D13" s="50" t="s">
        <v>149</v>
      </c>
      <c r="E13" s="51" t="s">
        <v>74</v>
      </c>
      <c r="F13" s="52">
        <v>0</v>
      </c>
      <c r="G13" s="53">
        <v>0.12195601851851852</v>
      </c>
      <c r="H13" s="53">
        <f t="shared" ref="H13:H15" si="0">G13-F13</f>
        <v>0.12195601851851852</v>
      </c>
      <c r="I13" s="70">
        <v>1</v>
      </c>
    </row>
    <row r="14" spans="1:9" ht="17.399999999999999" x14ac:dyDescent="0.3">
      <c r="A14" s="26">
        <v>2</v>
      </c>
      <c r="B14" s="68" t="s">
        <v>72</v>
      </c>
      <c r="C14" s="49" t="s">
        <v>73</v>
      </c>
      <c r="D14" s="57">
        <v>100</v>
      </c>
      <c r="E14" s="51" t="s">
        <v>74</v>
      </c>
      <c r="F14" s="52">
        <v>0</v>
      </c>
      <c r="G14" s="53">
        <v>0.13956018518518518</v>
      </c>
      <c r="H14" s="53">
        <f t="shared" si="0"/>
        <v>0.13956018518518518</v>
      </c>
      <c r="I14" s="71">
        <v>2</v>
      </c>
    </row>
    <row r="15" spans="1:9" ht="15.6" x14ac:dyDescent="0.3">
      <c r="A15" s="26">
        <v>3</v>
      </c>
      <c r="B15" s="69" t="s">
        <v>71</v>
      </c>
      <c r="C15" s="49" t="s">
        <v>17</v>
      </c>
      <c r="D15" s="50" t="s">
        <v>183</v>
      </c>
      <c r="E15" s="51" t="s">
        <v>74</v>
      </c>
      <c r="F15" s="52">
        <v>0</v>
      </c>
      <c r="G15" s="53">
        <v>0.17886574074074071</v>
      </c>
      <c r="H15" s="53">
        <f t="shared" si="0"/>
        <v>0.17886574074074071</v>
      </c>
      <c r="I15" s="72">
        <v>3</v>
      </c>
    </row>
    <row r="16" spans="1:9" s="3" customFormat="1" ht="18" x14ac:dyDescent="0.35">
      <c r="D16" s="31"/>
      <c r="H16" s="7"/>
    </row>
    <row r="17" spans="2:8" s="3" customFormat="1" ht="18" x14ac:dyDescent="0.35">
      <c r="B17" s="3" t="s">
        <v>15</v>
      </c>
      <c r="D17" s="32" t="s">
        <v>255</v>
      </c>
      <c r="E17" s="9"/>
      <c r="F17" s="9"/>
      <c r="H17" s="7"/>
    </row>
    <row r="19" spans="2:8" ht="18" x14ac:dyDescent="0.35">
      <c r="B19" s="3" t="s">
        <v>256</v>
      </c>
      <c r="D19" s="32"/>
    </row>
  </sheetData>
  <sortState ref="A13:I103">
    <sortCondition ref="E13:E103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12" sqref="A12:I12"/>
    </sheetView>
  </sheetViews>
  <sheetFormatPr defaultRowHeight="14.4" x14ac:dyDescent="0.3"/>
  <cols>
    <col min="1" max="1" width="7.8867187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237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7.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7.399999999999999" x14ac:dyDescent="0.3">
      <c r="A13" s="26">
        <v>1</v>
      </c>
      <c r="B13" s="69" t="s">
        <v>92</v>
      </c>
      <c r="C13" s="49" t="s">
        <v>17</v>
      </c>
      <c r="D13" s="50" t="s">
        <v>199</v>
      </c>
      <c r="E13" s="51" t="s">
        <v>93</v>
      </c>
      <c r="F13" s="52">
        <v>0</v>
      </c>
      <c r="G13" s="53">
        <v>0.13415509259259259</v>
      </c>
      <c r="H13" s="53">
        <f t="shared" ref="H13:H17" si="0">G13-F13</f>
        <v>0.13415509259259259</v>
      </c>
      <c r="I13" s="70">
        <v>1</v>
      </c>
    </row>
    <row r="14" spans="1:9" ht="17.399999999999999" x14ac:dyDescent="0.3">
      <c r="A14" s="26">
        <v>2</v>
      </c>
      <c r="B14" s="69" t="s">
        <v>89</v>
      </c>
      <c r="C14" s="28" t="s">
        <v>90</v>
      </c>
      <c r="D14" s="50" t="s">
        <v>153</v>
      </c>
      <c r="E14" s="51" t="s">
        <v>93</v>
      </c>
      <c r="F14" s="52">
        <v>0</v>
      </c>
      <c r="G14" s="53">
        <v>0.14024305555555555</v>
      </c>
      <c r="H14" s="53">
        <f t="shared" si="0"/>
        <v>0.14024305555555555</v>
      </c>
      <c r="I14" s="71">
        <v>2</v>
      </c>
    </row>
    <row r="15" spans="1:9" ht="15.6" x14ac:dyDescent="0.3">
      <c r="A15" s="26">
        <v>3</v>
      </c>
      <c r="B15" s="69" t="s">
        <v>91</v>
      </c>
      <c r="C15" s="28" t="s">
        <v>38</v>
      </c>
      <c r="D15" s="50" t="s">
        <v>174</v>
      </c>
      <c r="E15" s="51" t="s">
        <v>93</v>
      </c>
      <c r="F15" s="52">
        <v>0</v>
      </c>
      <c r="G15" s="53">
        <v>0.144375</v>
      </c>
      <c r="H15" s="53">
        <f t="shared" si="0"/>
        <v>0.144375</v>
      </c>
      <c r="I15" s="72">
        <v>3</v>
      </c>
    </row>
    <row r="16" spans="1:9" ht="15.6" x14ac:dyDescent="0.3">
      <c r="A16" s="26">
        <v>4</v>
      </c>
      <c r="B16" s="69" t="s">
        <v>87</v>
      </c>
      <c r="C16" s="28" t="s">
        <v>20</v>
      </c>
      <c r="D16" s="50" t="s">
        <v>139</v>
      </c>
      <c r="E16" s="51" t="s">
        <v>93</v>
      </c>
      <c r="F16" s="52">
        <v>0</v>
      </c>
      <c r="G16" s="53">
        <v>0.14576388888888889</v>
      </c>
      <c r="H16" s="55">
        <f t="shared" si="0"/>
        <v>0.14576388888888889</v>
      </c>
      <c r="I16" s="56">
        <v>4</v>
      </c>
    </row>
    <row r="17" spans="1:9" ht="15.6" x14ac:dyDescent="0.3">
      <c r="A17" s="26">
        <v>5</v>
      </c>
      <c r="B17" s="69" t="s">
        <v>88</v>
      </c>
      <c r="C17" s="28" t="s">
        <v>76</v>
      </c>
      <c r="D17" s="50" t="s">
        <v>145</v>
      </c>
      <c r="E17" s="51" t="s">
        <v>93</v>
      </c>
      <c r="F17" s="52">
        <v>0</v>
      </c>
      <c r="G17" s="53">
        <v>0.14900462962962963</v>
      </c>
      <c r="H17" s="53">
        <f t="shared" si="0"/>
        <v>0.14900462962962963</v>
      </c>
      <c r="I17" s="73">
        <v>5</v>
      </c>
    </row>
    <row r="18" spans="1:9" s="3" customFormat="1" ht="18" x14ac:dyDescent="0.35">
      <c r="D18" s="31"/>
      <c r="H18" s="7"/>
    </row>
    <row r="19" spans="1:9" s="3" customFormat="1" ht="18" x14ac:dyDescent="0.35">
      <c r="B19" s="3" t="s">
        <v>15</v>
      </c>
      <c r="D19" s="32" t="s">
        <v>255</v>
      </c>
      <c r="E19" s="9"/>
      <c r="F19" s="9"/>
      <c r="H19" s="7"/>
    </row>
    <row r="21" spans="1:9" ht="18" x14ac:dyDescent="0.35">
      <c r="B21" s="3" t="s">
        <v>256</v>
      </c>
      <c r="D21" s="32"/>
    </row>
  </sheetData>
  <sortState ref="A13:I102">
    <sortCondition ref="E13:E102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12" sqref="A12:I12"/>
    </sheetView>
  </sheetViews>
  <sheetFormatPr defaultRowHeight="14.4" x14ac:dyDescent="0.3"/>
  <cols>
    <col min="1" max="1" width="6.3320312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11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11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11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11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11" ht="15.6" x14ac:dyDescent="0.3">
      <c r="B5" s="11"/>
      <c r="C5" s="11"/>
      <c r="D5" s="11"/>
      <c r="E5" s="11"/>
      <c r="F5" s="11"/>
      <c r="G5" s="11"/>
      <c r="H5" s="11"/>
    </row>
    <row r="6" spans="1:11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11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11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11" x14ac:dyDescent="0.3">
      <c r="A9" s="21"/>
      <c r="B9" s="21"/>
      <c r="C9" s="21"/>
      <c r="E9" s="21"/>
      <c r="F9" s="21"/>
      <c r="G9" s="21"/>
      <c r="H9" s="21"/>
    </row>
    <row r="10" spans="1:11" ht="15.6" x14ac:dyDescent="0.3">
      <c r="A10" s="21"/>
      <c r="B10" s="129" t="s">
        <v>253</v>
      </c>
      <c r="C10" s="129"/>
      <c r="D10" s="129"/>
      <c r="E10" s="129"/>
      <c r="F10" s="129"/>
      <c r="G10" s="129"/>
      <c r="H10" s="129"/>
    </row>
    <row r="11" spans="1:11" s="4" customFormat="1" ht="18" x14ac:dyDescent="0.3">
      <c r="B11" s="5"/>
      <c r="C11" s="5"/>
      <c r="D11" s="31"/>
      <c r="H11" s="7"/>
    </row>
    <row r="12" spans="1:11" s="2" customFormat="1" ht="34.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11" ht="15.6" x14ac:dyDescent="0.3">
      <c r="A13" s="26">
        <v>1</v>
      </c>
      <c r="B13" s="68" t="s">
        <v>242</v>
      </c>
      <c r="C13" s="49" t="s">
        <v>20</v>
      </c>
      <c r="D13" s="57">
        <v>101</v>
      </c>
      <c r="E13" s="58" t="s">
        <v>243</v>
      </c>
      <c r="F13" s="52">
        <v>0</v>
      </c>
      <c r="G13" s="53">
        <v>0.14748842592592593</v>
      </c>
      <c r="H13" s="53">
        <f t="shared" ref="H13" si="0">G13-F13</f>
        <v>0.14748842592592593</v>
      </c>
      <c r="I13" s="74">
        <v>1</v>
      </c>
      <c r="K13" s="1"/>
    </row>
    <row r="14" spans="1:11" s="3" customFormat="1" ht="18" x14ac:dyDescent="0.35">
      <c r="D14" s="31"/>
      <c r="H14" s="7"/>
    </row>
    <row r="15" spans="1:11" s="3" customFormat="1" ht="18" x14ac:dyDescent="0.35">
      <c r="B15" s="3" t="s">
        <v>15</v>
      </c>
      <c r="D15" s="32" t="s">
        <v>255</v>
      </c>
      <c r="E15" s="9"/>
      <c r="F15" s="9"/>
      <c r="H15" s="7"/>
    </row>
    <row r="17" spans="2:4" ht="18" x14ac:dyDescent="0.35">
      <c r="B17" s="3" t="s">
        <v>256</v>
      </c>
      <c r="D17" s="32"/>
    </row>
  </sheetData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12" sqref="A12:I12"/>
    </sheetView>
  </sheetViews>
  <sheetFormatPr defaultRowHeight="14.4" x14ac:dyDescent="0.3"/>
  <cols>
    <col min="1" max="1" width="6.8867187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11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11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11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11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11" ht="15.6" x14ac:dyDescent="0.3">
      <c r="B5" s="11"/>
      <c r="C5" s="11"/>
      <c r="D5" s="11"/>
      <c r="E5" s="11"/>
      <c r="F5" s="11"/>
      <c r="G5" s="11"/>
      <c r="H5" s="11"/>
    </row>
    <row r="6" spans="1:11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11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11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11" x14ac:dyDescent="0.3">
      <c r="A9" s="21"/>
      <c r="B9" s="21"/>
      <c r="C9" s="21"/>
      <c r="E9" s="21"/>
      <c r="F9" s="21"/>
      <c r="G9" s="21"/>
      <c r="H9" s="21"/>
    </row>
    <row r="10" spans="1:11" ht="15.6" x14ac:dyDescent="0.3">
      <c r="A10" s="21"/>
      <c r="B10" s="129" t="s">
        <v>238</v>
      </c>
      <c r="C10" s="129"/>
      <c r="D10" s="129"/>
      <c r="E10" s="129"/>
      <c r="F10" s="129"/>
      <c r="G10" s="129"/>
      <c r="H10" s="129"/>
    </row>
    <row r="11" spans="1:11" s="4" customFormat="1" ht="18" x14ac:dyDescent="0.3">
      <c r="B11" s="5"/>
      <c r="C11" s="5"/>
      <c r="D11" s="31"/>
      <c r="H11" s="7"/>
    </row>
    <row r="12" spans="1:11" s="2" customFormat="1" ht="34.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11" ht="17.399999999999999" x14ac:dyDescent="0.3">
      <c r="A13" s="26">
        <v>1</v>
      </c>
      <c r="B13" s="68" t="s">
        <v>248</v>
      </c>
      <c r="C13" s="49" t="s">
        <v>20</v>
      </c>
      <c r="D13" s="57">
        <v>90</v>
      </c>
      <c r="E13" s="58" t="s">
        <v>119</v>
      </c>
      <c r="F13" s="52">
        <v>0</v>
      </c>
      <c r="G13" s="53">
        <v>0.13740740740740739</v>
      </c>
      <c r="H13" s="53">
        <f t="shared" ref="H13:H14" si="0">G13-F13</f>
        <v>0.13740740740740739</v>
      </c>
      <c r="I13" s="70">
        <v>1</v>
      </c>
      <c r="K13" s="1"/>
    </row>
    <row r="14" spans="1:11" ht="17.399999999999999" x14ac:dyDescent="0.3">
      <c r="A14" s="26">
        <v>2</v>
      </c>
      <c r="B14" s="69" t="s">
        <v>118</v>
      </c>
      <c r="C14" s="49" t="s">
        <v>17</v>
      </c>
      <c r="D14" s="50" t="s">
        <v>182</v>
      </c>
      <c r="E14" s="51" t="s">
        <v>119</v>
      </c>
      <c r="F14" s="52">
        <v>0</v>
      </c>
      <c r="G14" s="53">
        <v>0.14972222222222223</v>
      </c>
      <c r="H14" s="53">
        <f t="shared" si="0"/>
        <v>0.14972222222222223</v>
      </c>
      <c r="I14" s="71">
        <v>2</v>
      </c>
    </row>
    <row r="15" spans="1:11" s="3" customFormat="1" ht="18" x14ac:dyDescent="0.35">
      <c r="D15" s="31"/>
      <c r="H15" s="7"/>
    </row>
    <row r="16" spans="1:11" s="3" customFormat="1" ht="18" x14ac:dyDescent="0.35">
      <c r="B16" s="3" t="s">
        <v>15</v>
      </c>
      <c r="D16" s="32" t="s">
        <v>255</v>
      </c>
      <c r="E16" s="9"/>
      <c r="F16" s="9"/>
      <c r="H16" s="7"/>
    </row>
    <row r="18" spans="2:4" ht="18" x14ac:dyDescent="0.35">
      <c r="B18" s="3" t="s">
        <v>256</v>
      </c>
      <c r="D18" s="32"/>
    </row>
  </sheetData>
  <sortState ref="A13:I105">
    <sortCondition ref="E13:E10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workbookViewId="0">
      <selection activeCell="B2" sqref="B2:I2"/>
    </sheetView>
  </sheetViews>
  <sheetFormatPr defaultRowHeight="14.4" x14ac:dyDescent="0.3"/>
  <cols>
    <col min="1" max="1" width="6.77734375" customWidth="1"/>
    <col min="2" max="2" width="26.44140625" customWidth="1"/>
    <col min="3" max="3" width="13.77734375" customWidth="1"/>
    <col min="4" max="4" width="19.88671875" customWidth="1"/>
    <col min="5" max="5" width="11.44140625" style="2" customWidth="1"/>
    <col min="6" max="8" width="11.44140625" customWidth="1"/>
    <col min="9" max="9" width="9" style="8" bestFit="1" customWidth="1"/>
  </cols>
  <sheetData>
    <row r="1" spans="1:10" ht="19.5" customHeight="1" x14ac:dyDescent="0.3">
      <c r="B1" s="130" t="s">
        <v>8</v>
      </c>
      <c r="C1" s="130"/>
      <c r="D1" s="130"/>
      <c r="E1" s="130"/>
      <c r="F1" s="130"/>
      <c r="G1" s="130"/>
      <c r="H1" s="130"/>
      <c r="I1" s="131"/>
    </row>
    <row r="2" spans="1:10" ht="19.5" customHeight="1" x14ac:dyDescent="0.3">
      <c r="B2" s="130" t="s">
        <v>9</v>
      </c>
      <c r="C2" s="130"/>
      <c r="D2" s="130"/>
      <c r="E2" s="130"/>
      <c r="F2" s="130"/>
      <c r="G2" s="130"/>
      <c r="H2" s="130"/>
      <c r="I2" s="131"/>
    </row>
    <row r="3" spans="1:10" ht="19.5" customHeight="1" x14ac:dyDescent="0.3">
      <c r="B3" s="130" t="s">
        <v>10</v>
      </c>
      <c r="C3" s="130"/>
      <c r="D3" s="130"/>
      <c r="E3" s="130"/>
      <c r="F3" s="130"/>
      <c r="G3" s="130"/>
      <c r="H3" s="130"/>
      <c r="I3" s="131"/>
    </row>
    <row r="4" spans="1:10" ht="19.5" customHeight="1" x14ac:dyDescent="0.3">
      <c r="B4" s="130" t="s">
        <v>11</v>
      </c>
      <c r="C4" s="130"/>
      <c r="D4" s="130"/>
      <c r="E4" s="130"/>
      <c r="F4" s="130"/>
      <c r="G4" s="130"/>
      <c r="H4" s="130"/>
      <c r="I4" s="130"/>
    </row>
    <row r="5" spans="1:10" ht="15.6" x14ac:dyDescent="0.3">
      <c r="B5" s="11"/>
      <c r="C5" s="11"/>
      <c r="D5" s="11"/>
      <c r="E5" s="11"/>
      <c r="F5" s="11"/>
      <c r="G5" s="11"/>
      <c r="H5" s="11"/>
      <c r="I5" s="11"/>
    </row>
    <row r="6" spans="1:10" ht="13.5" customHeight="1" x14ac:dyDescent="0.3">
      <c r="A6" s="21"/>
      <c r="B6" s="128" t="s">
        <v>12</v>
      </c>
      <c r="C6" s="128"/>
      <c r="D6" s="128"/>
      <c r="E6" s="128"/>
      <c r="F6" s="128"/>
      <c r="G6" s="128"/>
      <c r="H6" s="128"/>
      <c r="I6" s="128"/>
    </row>
    <row r="7" spans="1:10" ht="13.5" customHeight="1" x14ac:dyDescent="0.3">
      <c r="A7" s="21"/>
      <c r="B7" s="128" t="s">
        <v>252</v>
      </c>
      <c r="C7" s="128"/>
      <c r="D7" s="128"/>
      <c r="E7" s="128"/>
      <c r="F7" s="128"/>
      <c r="G7" s="128"/>
      <c r="H7" s="128"/>
      <c r="I7" s="128"/>
    </row>
    <row r="8" spans="1:10" ht="13.5" customHeight="1" x14ac:dyDescent="0.3">
      <c r="A8" s="21"/>
      <c r="B8" s="128" t="s">
        <v>251</v>
      </c>
      <c r="C8" s="128"/>
      <c r="D8" s="128"/>
      <c r="E8" s="128"/>
      <c r="F8" s="128"/>
      <c r="G8" s="128"/>
      <c r="H8" s="128"/>
      <c r="I8" s="128"/>
    </row>
    <row r="9" spans="1:10" ht="13.5" customHeight="1" x14ac:dyDescent="0.3">
      <c r="A9" s="21"/>
      <c r="B9" s="21"/>
      <c r="C9" s="21"/>
      <c r="D9" s="21"/>
      <c r="F9" s="21"/>
      <c r="G9" s="21"/>
      <c r="H9" s="21"/>
      <c r="I9" s="21"/>
    </row>
    <row r="10" spans="1:10" ht="13.5" customHeight="1" x14ac:dyDescent="0.3">
      <c r="A10" s="21"/>
      <c r="B10" s="129" t="s">
        <v>223</v>
      </c>
      <c r="C10" s="129"/>
      <c r="D10" s="129"/>
      <c r="E10" s="129"/>
      <c r="F10" s="129"/>
      <c r="G10" s="129"/>
      <c r="H10" s="129"/>
      <c r="I10" s="129"/>
    </row>
    <row r="11" spans="1:10" s="4" customFormat="1" ht="18" x14ac:dyDescent="0.3">
      <c r="B11" s="5"/>
      <c r="C11" s="5"/>
      <c r="D11" s="5"/>
      <c r="E11" s="31"/>
      <c r="I11" s="7"/>
    </row>
    <row r="12" spans="1:10" s="2" customFormat="1" ht="31.2" x14ac:dyDescent="0.3">
      <c r="A12" s="57" t="s">
        <v>258</v>
      </c>
      <c r="B12" s="57" t="s">
        <v>1</v>
      </c>
      <c r="C12" s="57" t="s">
        <v>267</v>
      </c>
      <c r="D12" s="57" t="s">
        <v>257</v>
      </c>
      <c r="E12" s="57" t="s">
        <v>259</v>
      </c>
      <c r="F12" s="57" t="s">
        <v>260</v>
      </c>
      <c r="G12" s="105" t="s">
        <v>261</v>
      </c>
      <c r="H12" s="105" t="s">
        <v>7</v>
      </c>
      <c r="I12" s="105" t="s">
        <v>262</v>
      </c>
      <c r="J12" s="105" t="s">
        <v>263</v>
      </c>
    </row>
    <row r="13" spans="1:10" ht="18" customHeight="1" x14ac:dyDescent="0.3">
      <c r="A13" s="26">
        <v>1</v>
      </c>
      <c r="B13" s="107" t="s">
        <v>244</v>
      </c>
      <c r="C13" s="125">
        <v>1989</v>
      </c>
      <c r="D13" s="116" t="s">
        <v>20</v>
      </c>
      <c r="E13" s="27">
        <v>113</v>
      </c>
      <c r="F13" s="17" t="s">
        <v>24</v>
      </c>
      <c r="G13" s="52">
        <v>0</v>
      </c>
      <c r="H13" s="53">
        <v>9.2581018518518521E-2</v>
      </c>
      <c r="I13" s="53">
        <f t="shared" ref="I13:I44" si="0">H13-G13</f>
        <v>9.2581018518518521E-2</v>
      </c>
      <c r="J13" s="91">
        <v>1</v>
      </c>
    </row>
    <row r="14" spans="1:10" ht="18" customHeight="1" x14ac:dyDescent="0.3">
      <c r="A14" s="26">
        <v>2</v>
      </c>
      <c r="B14" s="107" t="s">
        <v>97</v>
      </c>
      <c r="C14" s="125">
        <v>1973</v>
      </c>
      <c r="D14" s="116" t="s">
        <v>76</v>
      </c>
      <c r="E14" s="35" t="s">
        <v>190</v>
      </c>
      <c r="F14" s="33" t="s">
        <v>101</v>
      </c>
      <c r="G14" s="13">
        <v>0</v>
      </c>
      <c r="H14" s="22">
        <v>9.3900462962962963E-2</v>
      </c>
      <c r="I14" s="15">
        <f t="shared" si="0"/>
        <v>9.3900462962962963E-2</v>
      </c>
      <c r="J14" s="24">
        <v>2</v>
      </c>
    </row>
    <row r="15" spans="1:10" ht="18" customHeight="1" x14ac:dyDescent="0.3">
      <c r="A15" s="26">
        <v>3</v>
      </c>
      <c r="B15" s="108" t="s">
        <v>78</v>
      </c>
      <c r="C15" s="124">
        <v>1978</v>
      </c>
      <c r="D15" s="117" t="s">
        <v>76</v>
      </c>
      <c r="E15" s="35" t="s">
        <v>151</v>
      </c>
      <c r="F15" s="33" t="s">
        <v>86</v>
      </c>
      <c r="G15" s="13">
        <v>0</v>
      </c>
      <c r="H15" s="22">
        <v>9.4247685185185184E-2</v>
      </c>
      <c r="I15" s="15">
        <f t="shared" si="0"/>
        <v>9.4247685185185184E-2</v>
      </c>
      <c r="J15" s="92">
        <v>3</v>
      </c>
    </row>
    <row r="16" spans="1:10" ht="18" customHeight="1" x14ac:dyDescent="0.3">
      <c r="A16" s="26">
        <v>4</v>
      </c>
      <c r="B16" s="108" t="s">
        <v>33</v>
      </c>
      <c r="C16" s="125">
        <v>1990</v>
      </c>
      <c r="D16" s="116" t="s">
        <v>17</v>
      </c>
      <c r="E16" s="35" t="s">
        <v>185</v>
      </c>
      <c r="F16" s="33" t="s">
        <v>24</v>
      </c>
      <c r="G16" s="13">
        <v>0</v>
      </c>
      <c r="H16" s="22">
        <v>9.5787037037037046E-2</v>
      </c>
      <c r="I16" s="15">
        <f t="shared" si="0"/>
        <v>9.5787037037037046E-2</v>
      </c>
      <c r="J16" s="16">
        <v>4</v>
      </c>
    </row>
    <row r="17" spans="1:12" ht="18" customHeight="1" x14ac:dyDescent="0.3">
      <c r="A17" s="26">
        <v>5</v>
      </c>
      <c r="B17" s="108" t="s">
        <v>26</v>
      </c>
      <c r="C17" s="125">
        <v>1997</v>
      </c>
      <c r="D17" s="116" t="s">
        <v>20</v>
      </c>
      <c r="E17" s="35" t="s">
        <v>217</v>
      </c>
      <c r="F17" s="33" t="s">
        <v>23</v>
      </c>
      <c r="G17" s="13">
        <v>0</v>
      </c>
      <c r="H17" s="22">
        <v>9.6180555555555561E-2</v>
      </c>
      <c r="I17" s="15">
        <f t="shared" si="0"/>
        <v>9.6180555555555561E-2</v>
      </c>
      <c r="J17" s="25">
        <v>5</v>
      </c>
    </row>
    <row r="18" spans="1:12" ht="18" customHeight="1" x14ac:dyDescent="0.3">
      <c r="A18" s="26">
        <v>6</v>
      </c>
      <c r="B18" s="108" t="s">
        <v>16</v>
      </c>
      <c r="C18" s="126">
        <v>2000</v>
      </c>
      <c r="D18" s="116" t="s">
        <v>17</v>
      </c>
      <c r="E18" s="35" t="s">
        <v>208</v>
      </c>
      <c r="F18" s="27" t="s">
        <v>22</v>
      </c>
      <c r="G18" s="13">
        <v>0</v>
      </c>
      <c r="H18" s="22">
        <v>9.6805555555555547E-2</v>
      </c>
      <c r="I18" s="15">
        <f t="shared" si="0"/>
        <v>9.6805555555555547E-2</v>
      </c>
      <c r="J18" s="16">
        <v>6</v>
      </c>
    </row>
    <row r="19" spans="1:12" ht="18" customHeight="1" x14ac:dyDescent="0.3">
      <c r="A19" s="26">
        <v>7</v>
      </c>
      <c r="B19" s="108" t="s">
        <v>63</v>
      </c>
      <c r="C19" s="124">
        <v>1980</v>
      </c>
      <c r="D19" s="116" t="s">
        <v>35</v>
      </c>
      <c r="E19" s="35" t="s">
        <v>195</v>
      </c>
      <c r="F19" s="33" t="s">
        <v>69</v>
      </c>
      <c r="G19" s="13">
        <v>0</v>
      </c>
      <c r="H19" s="22">
        <v>9.8437499999999997E-2</v>
      </c>
      <c r="I19" s="15">
        <f t="shared" si="0"/>
        <v>9.8437499999999997E-2</v>
      </c>
      <c r="J19" s="25">
        <v>7</v>
      </c>
    </row>
    <row r="20" spans="1:12" ht="18" customHeight="1" x14ac:dyDescent="0.3">
      <c r="A20" s="26">
        <v>8</v>
      </c>
      <c r="B20" s="109" t="s">
        <v>249</v>
      </c>
      <c r="C20" s="125">
        <v>1976</v>
      </c>
      <c r="D20" s="116" t="s">
        <v>20</v>
      </c>
      <c r="E20" s="27">
        <v>91</v>
      </c>
      <c r="F20" s="17" t="s">
        <v>86</v>
      </c>
      <c r="G20" s="52">
        <v>0</v>
      </c>
      <c r="H20" s="53">
        <v>9.8449074074074064E-2</v>
      </c>
      <c r="I20" s="53">
        <f t="shared" si="0"/>
        <v>9.8449074074074064E-2</v>
      </c>
      <c r="J20" s="16">
        <v>8</v>
      </c>
    </row>
    <row r="21" spans="1:12" ht="18" customHeight="1" x14ac:dyDescent="0.3">
      <c r="A21" s="26">
        <v>9</v>
      </c>
      <c r="B21" s="107" t="s">
        <v>37</v>
      </c>
      <c r="C21" s="125">
        <v>1992</v>
      </c>
      <c r="D21" s="116" t="s">
        <v>38</v>
      </c>
      <c r="E21" s="35" t="s">
        <v>222</v>
      </c>
      <c r="F21" s="33" t="s">
        <v>24</v>
      </c>
      <c r="G21" s="13">
        <v>0</v>
      </c>
      <c r="H21" s="22">
        <v>0.10015046296296297</v>
      </c>
      <c r="I21" s="18">
        <f t="shared" si="0"/>
        <v>0.10015046296296297</v>
      </c>
      <c r="J21" s="25">
        <v>9</v>
      </c>
    </row>
    <row r="22" spans="1:12" ht="18" customHeight="1" x14ac:dyDescent="0.3">
      <c r="A22" s="26">
        <v>10</v>
      </c>
      <c r="B22" s="108" t="s">
        <v>18</v>
      </c>
      <c r="C22" s="126">
        <v>2000</v>
      </c>
      <c r="D22" s="116" t="s">
        <v>17</v>
      </c>
      <c r="E22" s="35" t="s">
        <v>209</v>
      </c>
      <c r="F22" s="27" t="s">
        <v>22</v>
      </c>
      <c r="G22" s="13">
        <v>0</v>
      </c>
      <c r="H22" s="22">
        <v>0.10229166666666667</v>
      </c>
      <c r="I22" s="15">
        <f t="shared" si="0"/>
        <v>0.10229166666666667</v>
      </c>
      <c r="J22" s="16">
        <v>10</v>
      </c>
      <c r="L22" s="1"/>
    </row>
    <row r="23" spans="1:12" ht="18" customHeight="1" x14ac:dyDescent="0.3">
      <c r="A23" s="26">
        <v>11</v>
      </c>
      <c r="B23" s="107" t="s">
        <v>99</v>
      </c>
      <c r="C23" s="125">
        <v>1973</v>
      </c>
      <c r="D23" s="116" t="s">
        <v>76</v>
      </c>
      <c r="E23" s="35" t="s">
        <v>211</v>
      </c>
      <c r="F23" s="33" t="s">
        <v>101</v>
      </c>
      <c r="G23" s="13">
        <v>0</v>
      </c>
      <c r="H23" s="22">
        <v>0.10234953703703703</v>
      </c>
      <c r="I23" s="15">
        <f t="shared" si="0"/>
        <v>0.10234953703703703</v>
      </c>
      <c r="J23" s="25">
        <v>11</v>
      </c>
    </row>
    <row r="24" spans="1:12" ht="18" customHeight="1" x14ac:dyDescent="0.3">
      <c r="A24" s="26">
        <v>12</v>
      </c>
      <c r="B24" s="108" t="s">
        <v>41</v>
      </c>
      <c r="C24" s="124">
        <v>1984</v>
      </c>
      <c r="D24" s="117" t="s">
        <v>42</v>
      </c>
      <c r="E24" s="35" t="s">
        <v>158</v>
      </c>
      <c r="F24" s="33" t="s">
        <v>56</v>
      </c>
      <c r="G24" s="13">
        <v>0</v>
      </c>
      <c r="H24" s="22">
        <v>0.10238425925925926</v>
      </c>
      <c r="I24" s="15">
        <f t="shared" si="0"/>
        <v>0.10238425925925926</v>
      </c>
      <c r="J24" s="16">
        <v>12</v>
      </c>
    </row>
    <row r="25" spans="1:12" ht="18" customHeight="1" x14ac:dyDescent="0.3">
      <c r="A25" s="26">
        <v>13</v>
      </c>
      <c r="B25" s="108" t="s">
        <v>32</v>
      </c>
      <c r="C25" s="124">
        <v>1993</v>
      </c>
      <c r="D25" s="117" t="s">
        <v>17</v>
      </c>
      <c r="E25" s="35" t="s">
        <v>163</v>
      </c>
      <c r="F25" s="33" t="s">
        <v>24</v>
      </c>
      <c r="G25" s="13">
        <v>0</v>
      </c>
      <c r="H25" s="22">
        <v>0.10530092592592592</v>
      </c>
      <c r="I25" s="15">
        <f t="shared" si="0"/>
        <v>0.10530092592592592</v>
      </c>
      <c r="J25" s="25">
        <v>13</v>
      </c>
    </row>
    <row r="26" spans="1:12" ht="18" customHeight="1" x14ac:dyDescent="0.3">
      <c r="A26" s="26">
        <v>14</v>
      </c>
      <c r="B26" s="110" t="s">
        <v>27</v>
      </c>
      <c r="C26" s="125">
        <v>1996</v>
      </c>
      <c r="D26" s="118" t="s">
        <v>20</v>
      </c>
      <c r="E26" s="37" t="s">
        <v>203</v>
      </c>
      <c r="F26" s="38" t="s">
        <v>29</v>
      </c>
      <c r="G26" s="39">
        <v>0</v>
      </c>
      <c r="H26" s="40">
        <v>0.10572916666666667</v>
      </c>
      <c r="I26" s="40">
        <f t="shared" si="0"/>
        <v>0.10572916666666667</v>
      </c>
      <c r="J26" s="60">
        <v>1</v>
      </c>
    </row>
    <row r="27" spans="1:12" ht="18" customHeight="1" x14ac:dyDescent="0.3">
      <c r="A27" s="26">
        <v>15</v>
      </c>
      <c r="B27" s="107" t="s">
        <v>65</v>
      </c>
      <c r="C27" s="125">
        <v>1981</v>
      </c>
      <c r="D27" s="116" t="s">
        <v>17</v>
      </c>
      <c r="E27" s="35" t="s">
        <v>204</v>
      </c>
      <c r="F27" s="33" t="s">
        <v>69</v>
      </c>
      <c r="G27" s="13">
        <v>0</v>
      </c>
      <c r="H27" s="22">
        <v>0.10604166666666666</v>
      </c>
      <c r="I27" s="15">
        <f t="shared" si="0"/>
        <v>0.10604166666666666</v>
      </c>
      <c r="J27" s="16">
        <v>14</v>
      </c>
    </row>
    <row r="28" spans="1:12" ht="18" customHeight="1" x14ac:dyDescent="0.3">
      <c r="A28" s="26">
        <v>16</v>
      </c>
      <c r="B28" s="107" t="s">
        <v>19</v>
      </c>
      <c r="C28" s="125">
        <v>2001</v>
      </c>
      <c r="D28" s="116" t="s">
        <v>20</v>
      </c>
      <c r="E28" s="35" t="s">
        <v>212</v>
      </c>
      <c r="F28" s="27" t="s">
        <v>22</v>
      </c>
      <c r="G28" s="13">
        <v>0</v>
      </c>
      <c r="H28" s="22">
        <v>0.10737268518518518</v>
      </c>
      <c r="I28" s="15">
        <f t="shared" si="0"/>
        <v>0.10737268518518518</v>
      </c>
      <c r="J28" s="23">
        <v>15</v>
      </c>
    </row>
    <row r="29" spans="1:12" ht="18" customHeight="1" x14ac:dyDescent="0.3">
      <c r="A29" s="26">
        <v>17</v>
      </c>
      <c r="B29" s="108" t="s">
        <v>62</v>
      </c>
      <c r="C29" s="125">
        <v>1982</v>
      </c>
      <c r="D29" s="116" t="s">
        <v>17</v>
      </c>
      <c r="E29" s="35" t="s">
        <v>188</v>
      </c>
      <c r="F29" s="33" t="s">
        <v>69</v>
      </c>
      <c r="G29" s="13">
        <v>0</v>
      </c>
      <c r="H29" s="22">
        <v>0.10826388888888888</v>
      </c>
      <c r="I29" s="15">
        <f t="shared" si="0"/>
        <v>0.10826388888888888</v>
      </c>
      <c r="J29" s="16">
        <v>16</v>
      </c>
    </row>
    <row r="30" spans="1:12" ht="18" customHeight="1" x14ac:dyDescent="0.3">
      <c r="A30" s="26">
        <v>18</v>
      </c>
      <c r="B30" s="108" t="s">
        <v>107</v>
      </c>
      <c r="C30" s="124">
        <v>1967</v>
      </c>
      <c r="D30" s="117" t="s">
        <v>76</v>
      </c>
      <c r="E30" s="35" t="s">
        <v>173</v>
      </c>
      <c r="F30" s="33" t="s">
        <v>109</v>
      </c>
      <c r="G30" s="13">
        <v>0</v>
      </c>
      <c r="H30" s="22">
        <v>0.10950231481481482</v>
      </c>
      <c r="I30" s="15">
        <f t="shared" si="0"/>
        <v>0.10950231481481482</v>
      </c>
      <c r="J30" s="23">
        <v>17</v>
      </c>
    </row>
    <row r="31" spans="1:12" ht="18" customHeight="1" x14ac:dyDescent="0.3">
      <c r="A31" s="26">
        <v>19</v>
      </c>
      <c r="B31" s="108" t="s">
        <v>61</v>
      </c>
      <c r="C31" s="124">
        <v>1980</v>
      </c>
      <c r="D31" s="117" t="s">
        <v>20</v>
      </c>
      <c r="E31" s="35" t="s">
        <v>166</v>
      </c>
      <c r="F31" s="33" t="s">
        <v>69</v>
      </c>
      <c r="G31" s="13">
        <v>0</v>
      </c>
      <c r="H31" s="22">
        <v>0.10962962962962963</v>
      </c>
      <c r="I31" s="15">
        <f t="shared" si="0"/>
        <v>0.10962962962962963</v>
      </c>
      <c r="J31" s="16">
        <v>18</v>
      </c>
    </row>
    <row r="32" spans="1:12" ht="18" customHeight="1" x14ac:dyDescent="0.3">
      <c r="A32" s="26">
        <v>20</v>
      </c>
      <c r="B32" s="108" t="s">
        <v>75</v>
      </c>
      <c r="C32" s="124">
        <v>1974</v>
      </c>
      <c r="D32" s="117" t="s">
        <v>76</v>
      </c>
      <c r="E32" s="35" t="s">
        <v>143</v>
      </c>
      <c r="F32" s="33" t="s">
        <v>86</v>
      </c>
      <c r="G32" s="13">
        <v>0</v>
      </c>
      <c r="H32" s="22">
        <v>0.11070601851851852</v>
      </c>
      <c r="I32" s="15">
        <f t="shared" si="0"/>
        <v>0.11070601851851852</v>
      </c>
      <c r="J32" s="23">
        <v>19</v>
      </c>
    </row>
    <row r="33" spans="1:10" ht="18" customHeight="1" x14ac:dyDescent="0.3">
      <c r="A33" s="26">
        <v>21</v>
      </c>
      <c r="B33" s="107" t="s">
        <v>125</v>
      </c>
      <c r="C33" s="125">
        <v>1954</v>
      </c>
      <c r="D33" s="116" t="s">
        <v>20</v>
      </c>
      <c r="E33" s="35" t="s">
        <v>178</v>
      </c>
      <c r="F33" s="33" t="s">
        <v>129</v>
      </c>
      <c r="G33" s="13">
        <v>0</v>
      </c>
      <c r="H33" s="22">
        <v>0.11071759259259258</v>
      </c>
      <c r="I33" s="15">
        <f t="shared" si="0"/>
        <v>0.11071759259259258</v>
      </c>
      <c r="J33" s="16">
        <v>20</v>
      </c>
    </row>
    <row r="34" spans="1:10" ht="18" customHeight="1" x14ac:dyDescent="0.3">
      <c r="A34" s="26">
        <v>22</v>
      </c>
      <c r="B34" s="108" t="s">
        <v>31</v>
      </c>
      <c r="C34" s="124">
        <v>1992</v>
      </c>
      <c r="D34" s="117" t="s">
        <v>20</v>
      </c>
      <c r="E34" s="35" t="s">
        <v>160</v>
      </c>
      <c r="F34" s="33" t="s">
        <v>24</v>
      </c>
      <c r="G34" s="13">
        <v>0</v>
      </c>
      <c r="H34" s="22">
        <v>0.11114583333333333</v>
      </c>
      <c r="I34" s="15">
        <f t="shared" si="0"/>
        <v>0.11114583333333333</v>
      </c>
      <c r="J34" s="23">
        <v>21</v>
      </c>
    </row>
    <row r="35" spans="1:10" ht="18" customHeight="1" x14ac:dyDescent="0.3">
      <c r="A35" s="26">
        <v>23</v>
      </c>
      <c r="B35" s="107" t="s">
        <v>48</v>
      </c>
      <c r="C35" s="125">
        <v>1985</v>
      </c>
      <c r="D35" s="116" t="s">
        <v>49</v>
      </c>
      <c r="E35" s="35" t="s">
        <v>179</v>
      </c>
      <c r="F35" s="33" t="s">
        <v>56</v>
      </c>
      <c r="G35" s="13">
        <v>0</v>
      </c>
      <c r="H35" s="22">
        <v>0.11142361111111111</v>
      </c>
      <c r="I35" s="15">
        <f t="shared" si="0"/>
        <v>0.11142361111111111</v>
      </c>
      <c r="J35" s="16">
        <v>22</v>
      </c>
    </row>
    <row r="36" spans="1:10" ht="18" customHeight="1" x14ac:dyDescent="0.3">
      <c r="A36" s="26">
        <v>24</v>
      </c>
      <c r="B36" s="107" t="s">
        <v>99</v>
      </c>
      <c r="C36" s="125">
        <v>1958</v>
      </c>
      <c r="D36" s="116" t="s">
        <v>20</v>
      </c>
      <c r="E36" s="35" t="s">
        <v>191</v>
      </c>
      <c r="F36" s="33" t="s">
        <v>129</v>
      </c>
      <c r="G36" s="13">
        <v>0</v>
      </c>
      <c r="H36" s="22">
        <v>0.11149305555555555</v>
      </c>
      <c r="I36" s="15">
        <f t="shared" si="0"/>
        <v>0.11149305555555555</v>
      </c>
      <c r="J36" s="23">
        <v>23</v>
      </c>
    </row>
    <row r="37" spans="1:10" ht="18" customHeight="1" x14ac:dyDescent="0.3">
      <c r="A37" s="26">
        <v>25</v>
      </c>
      <c r="B37" s="108" t="s">
        <v>106</v>
      </c>
      <c r="C37" s="124">
        <v>1968</v>
      </c>
      <c r="D37" s="117" t="s">
        <v>76</v>
      </c>
      <c r="E37" s="35" t="s">
        <v>171</v>
      </c>
      <c r="F37" s="33" t="s">
        <v>109</v>
      </c>
      <c r="G37" s="13">
        <v>0</v>
      </c>
      <c r="H37" s="22">
        <v>0.11241898148148148</v>
      </c>
      <c r="I37" s="15">
        <f t="shared" si="0"/>
        <v>0.11241898148148148</v>
      </c>
      <c r="J37" s="16">
        <v>24</v>
      </c>
    </row>
    <row r="38" spans="1:10" ht="18" customHeight="1" x14ac:dyDescent="0.3">
      <c r="A38" s="26">
        <v>26</v>
      </c>
      <c r="B38" s="108" t="s">
        <v>68</v>
      </c>
      <c r="C38" s="125">
        <v>1983</v>
      </c>
      <c r="D38" s="116" t="s">
        <v>17</v>
      </c>
      <c r="E38" s="35" t="s">
        <v>216</v>
      </c>
      <c r="F38" s="33" t="s">
        <v>69</v>
      </c>
      <c r="G38" s="13">
        <v>0</v>
      </c>
      <c r="H38" s="22">
        <v>0.11248842592592594</v>
      </c>
      <c r="I38" s="15">
        <f t="shared" si="0"/>
        <v>0.11248842592592594</v>
      </c>
      <c r="J38" s="23">
        <v>25</v>
      </c>
    </row>
    <row r="39" spans="1:10" ht="18" customHeight="1" x14ac:dyDescent="0.3">
      <c r="A39" s="26">
        <v>27</v>
      </c>
      <c r="B39" s="107" t="s">
        <v>127</v>
      </c>
      <c r="C39" s="125">
        <v>1957</v>
      </c>
      <c r="D39" s="116" t="s">
        <v>49</v>
      </c>
      <c r="E39" s="35" t="s">
        <v>202</v>
      </c>
      <c r="F39" s="33" t="s">
        <v>129</v>
      </c>
      <c r="G39" s="13">
        <v>0</v>
      </c>
      <c r="H39" s="22">
        <v>0.11260416666666667</v>
      </c>
      <c r="I39" s="15">
        <f t="shared" si="0"/>
        <v>0.11260416666666667</v>
      </c>
      <c r="J39" s="16">
        <v>26</v>
      </c>
    </row>
    <row r="40" spans="1:10" ht="18" customHeight="1" x14ac:dyDescent="0.3">
      <c r="A40" s="26">
        <v>28</v>
      </c>
      <c r="B40" s="108" t="s">
        <v>34</v>
      </c>
      <c r="C40" s="127">
        <v>1994</v>
      </c>
      <c r="D40" s="116" t="s">
        <v>35</v>
      </c>
      <c r="E40" s="35" t="s">
        <v>196</v>
      </c>
      <c r="F40" s="33" t="s">
        <v>24</v>
      </c>
      <c r="G40" s="13">
        <v>0</v>
      </c>
      <c r="H40" s="22">
        <v>0.1135648148148148</v>
      </c>
      <c r="I40" s="15">
        <f t="shared" si="0"/>
        <v>0.1135648148148148</v>
      </c>
      <c r="J40" s="23">
        <v>27</v>
      </c>
    </row>
    <row r="41" spans="1:10" ht="18" customHeight="1" x14ac:dyDescent="0.3">
      <c r="A41" s="26">
        <v>29</v>
      </c>
      <c r="B41" s="108" t="s">
        <v>58</v>
      </c>
      <c r="C41" s="124">
        <v>1979</v>
      </c>
      <c r="D41" s="117" t="s">
        <v>49</v>
      </c>
      <c r="E41" s="35" t="s">
        <v>137</v>
      </c>
      <c r="F41" s="33" t="s">
        <v>69</v>
      </c>
      <c r="G41" s="13">
        <v>0</v>
      </c>
      <c r="H41" s="22">
        <v>0.11462962962962964</v>
      </c>
      <c r="I41" s="15">
        <f t="shared" si="0"/>
        <v>0.11462962962962964</v>
      </c>
      <c r="J41" s="16">
        <v>28</v>
      </c>
    </row>
    <row r="42" spans="1:10" ht="18" customHeight="1" x14ac:dyDescent="0.3">
      <c r="A42" s="26">
        <v>30</v>
      </c>
      <c r="B42" s="107" t="s">
        <v>108</v>
      </c>
      <c r="C42" s="125">
        <v>1964</v>
      </c>
      <c r="D42" s="116" t="s">
        <v>17</v>
      </c>
      <c r="E42" s="35" t="s">
        <v>220</v>
      </c>
      <c r="F42" s="33" t="s">
        <v>109</v>
      </c>
      <c r="G42" s="13">
        <v>0</v>
      </c>
      <c r="H42" s="22">
        <v>0.11555555555555556</v>
      </c>
      <c r="I42" s="15">
        <f t="shared" si="0"/>
        <v>0.11555555555555556</v>
      </c>
      <c r="J42" s="23">
        <v>29</v>
      </c>
    </row>
    <row r="43" spans="1:10" ht="18" customHeight="1" x14ac:dyDescent="0.3">
      <c r="A43" s="26">
        <v>31</v>
      </c>
      <c r="B43" s="108" t="s">
        <v>57</v>
      </c>
      <c r="C43" s="124">
        <v>1979</v>
      </c>
      <c r="D43" s="117" t="s">
        <v>20</v>
      </c>
      <c r="E43" s="35" t="s">
        <v>134</v>
      </c>
      <c r="F43" s="33" t="s">
        <v>69</v>
      </c>
      <c r="G43" s="13">
        <v>0</v>
      </c>
      <c r="H43" s="22">
        <v>0.11556712962962963</v>
      </c>
      <c r="I43" s="15">
        <f t="shared" si="0"/>
        <v>0.11556712962962963</v>
      </c>
      <c r="J43" s="16">
        <v>30</v>
      </c>
    </row>
    <row r="44" spans="1:10" ht="18" customHeight="1" x14ac:dyDescent="0.3">
      <c r="A44" s="26">
        <v>32</v>
      </c>
      <c r="B44" s="107" t="s">
        <v>83</v>
      </c>
      <c r="C44" s="125">
        <v>1976</v>
      </c>
      <c r="D44" s="116" t="s">
        <v>84</v>
      </c>
      <c r="E44" s="35" t="s">
        <v>192</v>
      </c>
      <c r="F44" s="33" t="s">
        <v>86</v>
      </c>
      <c r="G44" s="13">
        <v>0</v>
      </c>
      <c r="H44" s="22">
        <v>0.11560185185185186</v>
      </c>
      <c r="I44" s="15">
        <f t="shared" si="0"/>
        <v>0.11560185185185186</v>
      </c>
      <c r="J44" s="23">
        <v>31</v>
      </c>
    </row>
    <row r="45" spans="1:10" ht="18" customHeight="1" x14ac:dyDescent="0.3">
      <c r="A45" s="26">
        <v>33</v>
      </c>
      <c r="B45" s="108" t="s">
        <v>77</v>
      </c>
      <c r="C45" s="124">
        <v>1975</v>
      </c>
      <c r="D45" s="117" t="s">
        <v>20</v>
      </c>
      <c r="E45" s="35" t="s">
        <v>144</v>
      </c>
      <c r="F45" s="33" t="s">
        <v>86</v>
      </c>
      <c r="G45" s="13">
        <v>0</v>
      </c>
      <c r="H45" s="22">
        <v>0.11599537037037037</v>
      </c>
      <c r="I45" s="15">
        <f t="shared" ref="I45:I76" si="1">H45-G45</f>
        <v>0.11599537037037037</v>
      </c>
      <c r="J45" s="16">
        <v>32</v>
      </c>
    </row>
    <row r="46" spans="1:10" ht="18" customHeight="1" x14ac:dyDescent="0.3">
      <c r="A46" s="26">
        <v>34</v>
      </c>
      <c r="B46" s="108" t="s">
        <v>96</v>
      </c>
      <c r="C46" s="124">
        <v>1970</v>
      </c>
      <c r="D46" s="117" t="s">
        <v>38</v>
      </c>
      <c r="E46" s="35" t="s">
        <v>168</v>
      </c>
      <c r="F46" s="33" t="s">
        <v>101</v>
      </c>
      <c r="G46" s="13">
        <v>0</v>
      </c>
      <c r="H46" s="22">
        <v>0.1173611111111111</v>
      </c>
      <c r="I46" s="15">
        <f t="shared" si="1"/>
        <v>0.1173611111111111</v>
      </c>
      <c r="J46" s="23">
        <v>33</v>
      </c>
    </row>
    <row r="47" spans="1:10" ht="18" customHeight="1" x14ac:dyDescent="0.3">
      <c r="A47" s="26">
        <v>35</v>
      </c>
      <c r="B47" s="108" t="s">
        <v>111</v>
      </c>
      <c r="C47" s="124">
        <v>1962</v>
      </c>
      <c r="D47" s="117" t="s">
        <v>51</v>
      </c>
      <c r="E47" s="35" t="s">
        <v>164</v>
      </c>
      <c r="F47" s="33" t="s">
        <v>117</v>
      </c>
      <c r="G47" s="13">
        <v>0</v>
      </c>
      <c r="H47" s="22">
        <v>0.11821759259259258</v>
      </c>
      <c r="I47" s="15">
        <f t="shared" si="1"/>
        <v>0.11821759259259258</v>
      </c>
      <c r="J47" s="16">
        <v>34</v>
      </c>
    </row>
    <row r="48" spans="1:10" ht="18" customHeight="1" x14ac:dyDescent="0.3">
      <c r="A48" s="26">
        <v>36</v>
      </c>
      <c r="B48" s="108" t="s">
        <v>85</v>
      </c>
      <c r="C48" s="124">
        <v>1974</v>
      </c>
      <c r="D48" s="116" t="s">
        <v>20</v>
      </c>
      <c r="E48" s="35" t="s">
        <v>193</v>
      </c>
      <c r="F48" s="33" t="s">
        <v>86</v>
      </c>
      <c r="G48" s="13">
        <v>0</v>
      </c>
      <c r="H48" s="22">
        <v>0.11854166666666667</v>
      </c>
      <c r="I48" s="15">
        <f t="shared" si="1"/>
        <v>0.11854166666666667</v>
      </c>
      <c r="J48" s="23">
        <v>35</v>
      </c>
    </row>
    <row r="49" spans="1:10" ht="18" customHeight="1" x14ac:dyDescent="0.3">
      <c r="A49" s="26">
        <v>37</v>
      </c>
      <c r="B49" s="107" t="s">
        <v>66</v>
      </c>
      <c r="C49" s="125">
        <v>1980</v>
      </c>
      <c r="D49" s="116" t="s">
        <v>20</v>
      </c>
      <c r="E49" s="35" t="s">
        <v>206</v>
      </c>
      <c r="F49" s="33" t="s">
        <v>69</v>
      </c>
      <c r="G49" s="13">
        <v>0</v>
      </c>
      <c r="H49" s="22">
        <v>0.11881944444444444</v>
      </c>
      <c r="I49" s="15">
        <f t="shared" si="1"/>
        <v>0.11881944444444444</v>
      </c>
      <c r="J49" s="16">
        <v>36</v>
      </c>
    </row>
    <row r="50" spans="1:10" ht="18" customHeight="1" x14ac:dyDescent="0.3">
      <c r="A50" s="26">
        <v>38</v>
      </c>
      <c r="B50" s="108" t="s">
        <v>104</v>
      </c>
      <c r="C50" s="124">
        <v>1966</v>
      </c>
      <c r="D50" s="117" t="s">
        <v>81</v>
      </c>
      <c r="E50" s="35" t="s">
        <v>156</v>
      </c>
      <c r="F50" s="33" t="s">
        <v>109</v>
      </c>
      <c r="G50" s="13">
        <v>0</v>
      </c>
      <c r="H50" s="22">
        <v>0.1200462962962963</v>
      </c>
      <c r="I50" s="15">
        <f t="shared" si="1"/>
        <v>0.1200462962962963</v>
      </c>
      <c r="J50" s="23">
        <v>37</v>
      </c>
    </row>
    <row r="51" spans="1:10" ht="18" customHeight="1" x14ac:dyDescent="0.3">
      <c r="A51" s="26">
        <v>39</v>
      </c>
      <c r="B51" s="108" t="s">
        <v>55</v>
      </c>
      <c r="C51" s="125">
        <v>1984</v>
      </c>
      <c r="D51" s="116" t="s">
        <v>20</v>
      </c>
      <c r="E51" s="35" t="s">
        <v>221</v>
      </c>
      <c r="F51" s="33" t="s">
        <v>56</v>
      </c>
      <c r="G51" s="13">
        <v>0</v>
      </c>
      <c r="H51" s="22">
        <v>0.12123842592592593</v>
      </c>
      <c r="I51" s="15">
        <f t="shared" si="1"/>
        <v>0.12123842592592593</v>
      </c>
      <c r="J51" s="16">
        <v>38</v>
      </c>
    </row>
    <row r="52" spans="1:10" ht="18" customHeight="1" x14ac:dyDescent="0.3">
      <c r="A52" s="26">
        <v>40</v>
      </c>
      <c r="B52" s="111" t="s">
        <v>70</v>
      </c>
      <c r="C52" s="124">
        <v>1982</v>
      </c>
      <c r="D52" s="119" t="s">
        <v>38</v>
      </c>
      <c r="E52" s="37" t="s">
        <v>149</v>
      </c>
      <c r="F52" s="38" t="s">
        <v>74</v>
      </c>
      <c r="G52" s="39">
        <v>0</v>
      </c>
      <c r="H52" s="40">
        <v>0.12195601851851852</v>
      </c>
      <c r="I52" s="40">
        <f t="shared" si="1"/>
        <v>0.12195601851851852</v>
      </c>
      <c r="J52" s="93">
        <v>2</v>
      </c>
    </row>
    <row r="53" spans="1:10" ht="18" customHeight="1" x14ac:dyDescent="0.3">
      <c r="A53" s="26">
        <v>41</v>
      </c>
      <c r="B53" s="108" t="s">
        <v>80</v>
      </c>
      <c r="C53" s="124">
        <v>1978</v>
      </c>
      <c r="D53" s="117" t="s">
        <v>81</v>
      </c>
      <c r="E53" s="35" t="s">
        <v>165</v>
      </c>
      <c r="F53" s="33" t="s">
        <v>86</v>
      </c>
      <c r="G53" s="13">
        <v>0</v>
      </c>
      <c r="H53" s="22">
        <v>0.12304398148148148</v>
      </c>
      <c r="I53" s="15">
        <f t="shared" si="1"/>
        <v>0.12304398148148148</v>
      </c>
      <c r="J53" s="16">
        <v>39</v>
      </c>
    </row>
    <row r="54" spans="1:10" ht="18" customHeight="1" x14ac:dyDescent="0.3">
      <c r="A54" s="26">
        <v>42</v>
      </c>
      <c r="B54" s="112" t="s">
        <v>121</v>
      </c>
      <c r="C54" s="124">
        <v>1957</v>
      </c>
      <c r="D54" s="120" t="s">
        <v>76</v>
      </c>
      <c r="E54" s="35" t="s">
        <v>148</v>
      </c>
      <c r="F54" s="33" t="s">
        <v>129</v>
      </c>
      <c r="G54" s="13">
        <v>0</v>
      </c>
      <c r="H54" s="22">
        <v>0.12417824074074074</v>
      </c>
      <c r="I54" s="15">
        <f t="shared" si="1"/>
        <v>0.12417824074074074</v>
      </c>
      <c r="J54" s="25">
        <v>40</v>
      </c>
    </row>
    <row r="55" spans="1:10" ht="18" customHeight="1" x14ac:dyDescent="0.3">
      <c r="A55" s="26">
        <v>43</v>
      </c>
      <c r="B55" s="108" t="s">
        <v>39</v>
      </c>
      <c r="C55" s="124">
        <v>1984</v>
      </c>
      <c r="D55" s="117" t="s">
        <v>20</v>
      </c>
      <c r="E55" s="35" t="s">
        <v>135</v>
      </c>
      <c r="F55" s="33" t="s">
        <v>56</v>
      </c>
      <c r="G55" s="13">
        <v>0</v>
      </c>
      <c r="H55" s="22">
        <v>0.12491898148148149</v>
      </c>
      <c r="I55" s="15">
        <f t="shared" si="1"/>
        <v>0.12491898148148149</v>
      </c>
      <c r="J55" s="16">
        <v>41</v>
      </c>
    </row>
    <row r="56" spans="1:10" ht="18" customHeight="1" x14ac:dyDescent="0.3">
      <c r="A56" s="26">
        <v>44</v>
      </c>
      <c r="B56" s="108" t="s">
        <v>105</v>
      </c>
      <c r="C56" s="124">
        <v>1966</v>
      </c>
      <c r="D56" s="117" t="s">
        <v>76</v>
      </c>
      <c r="E56" s="35" t="s">
        <v>157</v>
      </c>
      <c r="F56" s="33" t="s">
        <v>109</v>
      </c>
      <c r="G56" s="13">
        <v>0</v>
      </c>
      <c r="H56" s="22">
        <v>0.12520833333333334</v>
      </c>
      <c r="I56" s="15">
        <f t="shared" si="1"/>
        <v>0.12520833333333334</v>
      </c>
      <c r="J56" s="25">
        <v>42</v>
      </c>
    </row>
    <row r="57" spans="1:10" ht="18" customHeight="1" x14ac:dyDescent="0.3">
      <c r="A57" s="26">
        <v>45</v>
      </c>
      <c r="B57" s="108" t="s">
        <v>95</v>
      </c>
      <c r="C57" s="124">
        <v>1970</v>
      </c>
      <c r="D57" s="117" t="s">
        <v>17</v>
      </c>
      <c r="E57" s="35" t="s">
        <v>161</v>
      </c>
      <c r="F57" s="33" t="s">
        <v>101</v>
      </c>
      <c r="G57" s="13">
        <v>0</v>
      </c>
      <c r="H57" s="22">
        <v>0.12612268518518518</v>
      </c>
      <c r="I57" s="15">
        <f t="shared" si="1"/>
        <v>0.12612268518518518</v>
      </c>
      <c r="J57" s="16">
        <v>43</v>
      </c>
    </row>
    <row r="58" spans="1:10" ht="18" customHeight="1" x14ac:dyDescent="0.3">
      <c r="A58" s="26">
        <v>46</v>
      </c>
      <c r="B58" s="108" t="s">
        <v>79</v>
      </c>
      <c r="C58" s="124">
        <v>1977</v>
      </c>
      <c r="D58" s="117" t="s">
        <v>17</v>
      </c>
      <c r="E58" s="35" t="s">
        <v>162</v>
      </c>
      <c r="F58" s="33" t="s">
        <v>86</v>
      </c>
      <c r="G58" s="13">
        <v>0</v>
      </c>
      <c r="H58" s="22">
        <v>0.12730324074074076</v>
      </c>
      <c r="I58" s="15">
        <f t="shared" si="1"/>
        <v>0.12730324074074076</v>
      </c>
      <c r="J58" s="25">
        <v>44</v>
      </c>
    </row>
    <row r="59" spans="1:10" ht="18" customHeight="1" x14ac:dyDescent="0.3">
      <c r="A59" s="26">
        <v>47</v>
      </c>
      <c r="B59" s="107" t="s">
        <v>47</v>
      </c>
      <c r="C59" s="125">
        <v>1985</v>
      </c>
      <c r="D59" s="116" t="s">
        <v>17</v>
      </c>
      <c r="E59" s="35" t="s">
        <v>177</v>
      </c>
      <c r="F59" s="33" t="s">
        <v>56</v>
      </c>
      <c r="G59" s="13">
        <v>0</v>
      </c>
      <c r="H59" s="22">
        <v>0.1280324074074074</v>
      </c>
      <c r="I59" s="15">
        <f t="shared" si="1"/>
        <v>0.1280324074074074</v>
      </c>
      <c r="J59" s="16">
        <v>45</v>
      </c>
    </row>
    <row r="60" spans="1:10" ht="18" customHeight="1" x14ac:dyDescent="0.3">
      <c r="A60" s="26">
        <v>48</v>
      </c>
      <c r="B60" s="111" t="s">
        <v>28</v>
      </c>
      <c r="C60" s="126">
        <v>1998</v>
      </c>
      <c r="D60" s="118" t="s">
        <v>17</v>
      </c>
      <c r="E60" s="37" t="s">
        <v>210</v>
      </c>
      <c r="F60" s="38" t="s">
        <v>29</v>
      </c>
      <c r="G60" s="39">
        <v>0</v>
      </c>
      <c r="H60" s="40">
        <v>0.12861111111111112</v>
      </c>
      <c r="I60" s="40">
        <f t="shared" si="1"/>
        <v>0.12861111111111112</v>
      </c>
      <c r="J60" s="94">
        <v>3</v>
      </c>
    </row>
    <row r="61" spans="1:10" ht="18" customHeight="1" x14ac:dyDescent="0.3">
      <c r="A61" s="26">
        <v>49</v>
      </c>
      <c r="B61" s="108" t="s">
        <v>110</v>
      </c>
      <c r="C61" s="124">
        <v>1962</v>
      </c>
      <c r="D61" s="117" t="s">
        <v>76</v>
      </c>
      <c r="E61" s="35" t="s">
        <v>154</v>
      </c>
      <c r="F61" s="33" t="s">
        <v>117</v>
      </c>
      <c r="G61" s="13">
        <v>0</v>
      </c>
      <c r="H61" s="22">
        <v>0.13008101851851853</v>
      </c>
      <c r="I61" s="15">
        <f t="shared" si="1"/>
        <v>0.13008101851851853</v>
      </c>
      <c r="J61" s="16">
        <v>46</v>
      </c>
    </row>
    <row r="62" spans="1:10" ht="18" customHeight="1" x14ac:dyDescent="0.3">
      <c r="A62" s="26">
        <v>50</v>
      </c>
      <c r="B62" s="108" t="s">
        <v>40</v>
      </c>
      <c r="C62" s="124">
        <v>1988</v>
      </c>
      <c r="D62" s="117" t="s">
        <v>20</v>
      </c>
      <c r="E62" s="35" t="s">
        <v>140</v>
      </c>
      <c r="F62" s="33" t="s">
        <v>56</v>
      </c>
      <c r="G62" s="13">
        <v>0</v>
      </c>
      <c r="H62" s="22">
        <v>0.13093750000000001</v>
      </c>
      <c r="I62" s="15">
        <f t="shared" si="1"/>
        <v>0.13093750000000001</v>
      </c>
      <c r="J62" s="16">
        <v>47</v>
      </c>
    </row>
    <row r="63" spans="1:10" ht="18" customHeight="1" x14ac:dyDescent="0.3">
      <c r="A63" s="26">
        <v>51</v>
      </c>
      <c r="B63" s="107" t="s">
        <v>100</v>
      </c>
      <c r="C63" s="125">
        <v>1969</v>
      </c>
      <c r="D63" s="116" t="s">
        <v>17</v>
      </c>
      <c r="E63" s="35" t="s">
        <v>213</v>
      </c>
      <c r="F63" s="33" t="s">
        <v>101</v>
      </c>
      <c r="G63" s="13">
        <v>0</v>
      </c>
      <c r="H63" s="22">
        <v>0.13175925925925927</v>
      </c>
      <c r="I63" s="15">
        <f t="shared" si="1"/>
        <v>0.13175925925925927</v>
      </c>
      <c r="J63" s="16">
        <v>48</v>
      </c>
    </row>
    <row r="64" spans="1:10" ht="18" customHeight="1" x14ac:dyDescent="0.3">
      <c r="A64" s="26">
        <v>52</v>
      </c>
      <c r="B64" s="107" t="s">
        <v>50</v>
      </c>
      <c r="C64" s="125">
        <v>1985</v>
      </c>
      <c r="D64" s="116" t="s">
        <v>51</v>
      </c>
      <c r="E64" s="35" t="s">
        <v>181</v>
      </c>
      <c r="F64" s="33" t="s">
        <v>56</v>
      </c>
      <c r="G64" s="13">
        <v>0</v>
      </c>
      <c r="H64" s="22">
        <v>0.13377314814814814</v>
      </c>
      <c r="I64" s="15">
        <f t="shared" si="1"/>
        <v>0.13377314814814814</v>
      </c>
      <c r="J64" s="16">
        <v>49</v>
      </c>
    </row>
    <row r="65" spans="1:10" ht="18" customHeight="1" x14ac:dyDescent="0.3">
      <c r="A65" s="26">
        <v>53</v>
      </c>
      <c r="B65" s="108" t="s">
        <v>124</v>
      </c>
      <c r="C65" s="124">
        <v>1957</v>
      </c>
      <c r="D65" s="117" t="s">
        <v>73</v>
      </c>
      <c r="E65" s="35" t="s">
        <v>172</v>
      </c>
      <c r="F65" s="33" t="s">
        <v>129</v>
      </c>
      <c r="G65" s="13">
        <v>0</v>
      </c>
      <c r="H65" s="22">
        <v>0.13394675925925925</v>
      </c>
      <c r="I65" s="15">
        <f t="shared" si="1"/>
        <v>0.13394675925925925</v>
      </c>
      <c r="J65" s="16">
        <v>50</v>
      </c>
    </row>
    <row r="66" spans="1:10" ht="18" customHeight="1" x14ac:dyDescent="0.3">
      <c r="A66" s="26">
        <v>54</v>
      </c>
      <c r="B66" s="111" t="s">
        <v>92</v>
      </c>
      <c r="C66" s="127">
        <v>1978</v>
      </c>
      <c r="D66" s="118" t="s">
        <v>17</v>
      </c>
      <c r="E66" s="37" t="s">
        <v>199</v>
      </c>
      <c r="F66" s="38" t="s">
        <v>93</v>
      </c>
      <c r="G66" s="39">
        <v>0</v>
      </c>
      <c r="H66" s="40">
        <v>0.13415509259259259</v>
      </c>
      <c r="I66" s="40">
        <f t="shared" si="1"/>
        <v>0.13415509259259259</v>
      </c>
      <c r="J66" s="41">
        <v>4</v>
      </c>
    </row>
    <row r="67" spans="1:10" ht="18" customHeight="1" x14ac:dyDescent="0.3">
      <c r="A67" s="26">
        <v>55</v>
      </c>
      <c r="B67" s="107" t="s">
        <v>128</v>
      </c>
      <c r="C67" s="126">
        <v>1958</v>
      </c>
      <c r="D67" s="116" t="s">
        <v>20</v>
      </c>
      <c r="E67" s="35" t="s">
        <v>218</v>
      </c>
      <c r="F67" s="33" t="s">
        <v>129</v>
      </c>
      <c r="G67" s="13">
        <v>0</v>
      </c>
      <c r="H67" s="22">
        <v>0.13553240740740741</v>
      </c>
      <c r="I67" s="15">
        <f t="shared" si="1"/>
        <v>0.13553240740740741</v>
      </c>
      <c r="J67" s="25">
        <v>51</v>
      </c>
    </row>
    <row r="68" spans="1:10" ht="18" customHeight="1" x14ac:dyDescent="0.3">
      <c r="A68" s="26">
        <v>56</v>
      </c>
      <c r="B68" s="108" t="s">
        <v>59</v>
      </c>
      <c r="C68" s="124">
        <v>1980</v>
      </c>
      <c r="D68" s="117" t="s">
        <v>20</v>
      </c>
      <c r="E68" s="35" t="s">
        <v>138</v>
      </c>
      <c r="F68" s="33" t="s">
        <v>69</v>
      </c>
      <c r="G68" s="13">
        <v>0</v>
      </c>
      <c r="H68" s="22">
        <v>0.13559027777777777</v>
      </c>
      <c r="I68" s="15">
        <f t="shared" si="1"/>
        <v>0.13559027777777777</v>
      </c>
      <c r="J68" s="16">
        <v>52</v>
      </c>
    </row>
    <row r="69" spans="1:10" ht="18" customHeight="1" x14ac:dyDescent="0.3">
      <c r="A69" s="26">
        <v>57</v>
      </c>
      <c r="B69" s="108" t="s">
        <v>102</v>
      </c>
      <c r="C69" s="124">
        <v>1966</v>
      </c>
      <c r="D69" s="117" t="s">
        <v>20</v>
      </c>
      <c r="E69" s="35" t="s">
        <v>136</v>
      </c>
      <c r="F69" s="33" t="s">
        <v>109</v>
      </c>
      <c r="G69" s="13">
        <v>0</v>
      </c>
      <c r="H69" s="22">
        <v>0.13577546296296297</v>
      </c>
      <c r="I69" s="15">
        <f t="shared" si="1"/>
        <v>0.13577546296296297</v>
      </c>
      <c r="J69" s="25">
        <v>53</v>
      </c>
    </row>
    <row r="70" spans="1:10" ht="18" customHeight="1" x14ac:dyDescent="0.3">
      <c r="A70" s="26">
        <v>58</v>
      </c>
      <c r="B70" s="107" t="s">
        <v>67</v>
      </c>
      <c r="C70" s="125">
        <v>1979</v>
      </c>
      <c r="D70" s="116" t="s">
        <v>20</v>
      </c>
      <c r="E70" s="35" t="s">
        <v>214</v>
      </c>
      <c r="F70" s="33" t="s">
        <v>69</v>
      </c>
      <c r="G70" s="13">
        <v>0</v>
      </c>
      <c r="H70" s="22">
        <v>0.13605324074074074</v>
      </c>
      <c r="I70" s="15">
        <f t="shared" si="1"/>
        <v>0.13605324074074074</v>
      </c>
      <c r="J70" s="16">
        <v>54</v>
      </c>
    </row>
    <row r="71" spans="1:10" ht="18" customHeight="1" x14ac:dyDescent="0.3">
      <c r="A71" s="26">
        <v>59</v>
      </c>
      <c r="B71" s="108" t="s">
        <v>94</v>
      </c>
      <c r="C71" s="124">
        <v>1972</v>
      </c>
      <c r="D71" s="117" t="s">
        <v>20</v>
      </c>
      <c r="E71" s="35" t="s">
        <v>141</v>
      </c>
      <c r="F71" s="33" t="s">
        <v>101</v>
      </c>
      <c r="G71" s="13">
        <v>0</v>
      </c>
      <c r="H71" s="22">
        <v>0.13668981481481482</v>
      </c>
      <c r="I71" s="15">
        <f t="shared" si="1"/>
        <v>0.13668981481481482</v>
      </c>
      <c r="J71" s="25">
        <v>55</v>
      </c>
    </row>
    <row r="72" spans="1:10" ht="18" customHeight="1" x14ac:dyDescent="0.3">
      <c r="A72" s="26">
        <v>60</v>
      </c>
      <c r="B72" s="110" t="s">
        <v>248</v>
      </c>
      <c r="C72" s="125">
        <v>1961</v>
      </c>
      <c r="D72" s="118" t="s">
        <v>20</v>
      </c>
      <c r="E72" s="44">
        <v>90</v>
      </c>
      <c r="F72" s="48" t="s">
        <v>119</v>
      </c>
      <c r="G72" s="39">
        <v>0</v>
      </c>
      <c r="H72" s="40">
        <v>0.13740740740740739</v>
      </c>
      <c r="I72" s="40">
        <f t="shared" si="1"/>
        <v>0.13740740740740739</v>
      </c>
      <c r="J72" s="43">
        <v>5</v>
      </c>
    </row>
    <row r="73" spans="1:10" ht="18" customHeight="1" x14ac:dyDescent="0.3">
      <c r="A73" s="26">
        <v>61</v>
      </c>
      <c r="B73" s="108" t="s">
        <v>114</v>
      </c>
      <c r="C73" s="125">
        <v>1959</v>
      </c>
      <c r="D73" s="116" t="s">
        <v>17</v>
      </c>
      <c r="E73" s="35" t="s">
        <v>184</v>
      </c>
      <c r="F73" s="33" t="s">
        <v>117</v>
      </c>
      <c r="G73" s="13">
        <v>0</v>
      </c>
      <c r="H73" s="22">
        <v>0.13848379629629629</v>
      </c>
      <c r="I73" s="15">
        <f t="shared" si="1"/>
        <v>0.13848379629629629</v>
      </c>
      <c r="J73" s="16">
        <v>56</v>
      </c>
    </row>
    <row r="74" spans="1:10" ht="18" customHeight="1" x14ac:dyDescent="0.3">
      <c r="A74" s="26">
        <v>62</v>
      </c>
      <c r="B74" s="108" t="s">
        <v>132</v>
      </c>
      <c r="C74" s="124">
        <v>1949</v>
      </c>
      <c r="D74" s="116" t="s">
        <v>20</v>
      </c>
      <c r="E74" s="35" t="s">
        <v>194</v>
      </c>
      <c r="F74" s="33" t="s">
        <v>133</v>
      </c>
      <c r="G74" s="13">
        <v>0</v>
      </c>
      <c r="H74" s="22">
        <v>0.13850694444444445</v>
      </c>
      <c r="I74" s="15">
        <f t="shared" si="1"/>
        <v>0.13850694444444445</v>
      </c>
      <c r="J74" s="25">
        <v>57</v>
      </c>
    </row>
    <row r="75" spans="1:10" ht="18" customHeight="1" x14ac:dyDescent="0.3">
      <c r="A75" s="26">
        <v>63</v>
      </c>
      <c r="B75" s="108" t="s">
        <v>64</v>
      </c>
      <c r="C75" s="127">
        <v>1980</v>
      </c>
      <c r="D75" s="116" t="s">
        <v>35</v>
      </c>
      <c r="E75" s="35" t="s">
        <v>198</v>
      </c>
      <c r="F75" s="33" t="s">
        <v>69</v>
      </c>
      <c r="G75" s="13">
        <v>0</v>
      </c>
      <c r="H75" s="22">
        <v>0.13894675925925926</v>
      </c>
      <c r="I75" s="15">
        <f t="shared" si="1"/>
        <v>0.13894675925925926</v>
      </c>
      <c r="J75" s="16">
        <v>58</v>
      </c>
    </row>
    <row r="76" spans="1:10" ht="18" customHeight="1" x14ac:dyDescent="0.3">
      <c r="A76" s="26">
        <v>64</v>
      </c>
      <c r="B76" s="110" t="s">
        <v>72</v>
      </c>
      <c r="C76" s="125">
        <v>1983</v>
      </c>
      <c r="D76" s="118" t="s">
        <v>73</v>
      </c>
      <c r="E76" s="44">
        <v>100</v>
      </c>
      <c r="F76" s="38" t="s">
        <v>74</v>
      </c>
      <c r="G76" s="39">
        <v>0</v>
      </c>
      <c r="H76" s="40">
        <v>0.13956018518518518</v>
      </c>
      <c r="I76" s="40">
        <f t="shared" si="1"/>
        <v>0.13956018518518518</v>
      </c>
      <c r="J76" s="41">
        <v>6</v>
      </c>
    </row>
    <row r="77" spans="1:10" ht="18" customHeight="1" x14ac:dyDescent="0.3">
      <c r="A77" s="26">
        <v>65</v>
      </c>
      <c r="B77" s="111" t="s">
        <v>89</v>
      </c>
      <c r="C77" s="124">
        <v>1975</v>
      </c>
      <c r="D77" s="119" t="s">
        <v>90</v>
      </c>
      <c r="E77" s="37" t="s">
        <v>153</v>
      </c>
      <c r="F77" s="38" t="s">
        <v>93</v>
      </c>
      <c r="G77" s="39">
        <v>0</v>
      </c>
      <c r="H77" s="40">
        <v>0.14024305555555555</v>
      </c>
      <c r="I77" s="40">
        <f t="shared" ref="I77:I104" si="2">H77-G77</f>
        <v>0.14024305555555555</v>
      </c>
      <c r="J77" s="41">
        <v>7</v>
      </c>
    </row>
    <row r="78" spans="1:10" ht="18" customHeight="1" x14ac:dyDescent="0.3">
      <c r="A78" s="26">
        <v>66</v>
      </c>
      <c r="B78" s="108" t="s">
        <v>52</v>
      </c>
      <c r="C78" s="125">
        <v>1987</v>
      </c>
      <c r="D78" s="116" t="s">
        <v>20</v>
      </c>
      <c r="E78" s="35" t="s">
        <v>207</v>
      </c>
      <c r="F78" s="33" t="s">
        <v>56</v>
      </c>
      <c r="G78" s="13">
        <v>0</v>
      </c>
      <c r="H78" s="22">
        <v>0.14103009259259258</v>
      </c>
      <c r="I78" s="15">
        <f t="shared" si="2"/>
        <v>0.14103009259259258</v>
      </c>
      <c r="J78" s="16">
        <v>59</v>
      </c>
    </row>
    <row r="79" spans="1:10" ht="18" customHeight="1" x14ac:dyDescent="0.3">
      <c r="A79" s="26">
        <v>67</v>
      </c>
      <c r="B79" s="108" t="s">
        <v>43</v>
      </c>
      <c r="C79" s="124">
        <v>1985</v>
      </c>
      <c r="D79" s="117" t="s">
        <v>44</v>
      </c>
      <c r="E79" s="35" t="s">
        <v>159</v>
      </c>
      <c r="F79" s="33" t="s">
        <v>56</v>
      </c>
      <c r="G79" s="13">
        <v>0</v>
      </c>
      <c r="H79" s="22">
        <v>0.14217592592592593</v>
      </c>
      <c r="I79" s="15">
        <f t="shared" si="2"/>
        <v>0.14217592592592593</v>
      </c>
      <c r="J79" s="16">
        <v>60</v>
      </c>
    </row>
    <row r="80" spans="1:10" ht="18" customHeight="1" x14ac:dyDescent="0.3">
      <c r="A80" s="26">
        <v>68</v>
      </c>
      <c r="B80" s="112" t="s">
        <v>103</v>
      </c>
      <c r="C80" s="124">
        <v>1966</v>
      </c>
      <c r="D80" s="120" t="s">
        <v>76</v>
      </c>
      <c r="E80" s="35" t="s">
        <v>147</v>
      </c>
      <c r="F80" s="33" t="s">
        <v>109</v>
      </c>
      <c r="G80" s="13">
        <v>0</v>
      </c>
      <c r="H80" s="22">
        <v>0.14356481481481481</v>
      </c>
      <c r="I80" s="15">
        <f t="shared" si="2"/>
        <v>0.14356481481481481</v>
      </c>
      <c r="J80" s="16">
        <v>61</v>
      </c>
    </row>
    <row r="81" spans="1:10" ht="18" customHeight="1" x14ac:dyDescent="0.3">
      <c r="A81" s="26">
        <v>69</v>
      </c>
      <c r="B81" s="112" t="s">
        <v>120</v>
      </c>
      <c r="C81" s="124">
        <v>1957</v>
      </c>
      <c r="D81" s="120" t="s">
        <v>76</v>
      </c>
      <c r="E81" s="35" t="s">
        <v>146</v>
      </c>
      <c r="F81" s="33" t="s">
        <v>129</v>
      </c>
      <c r="G81" s="13">
        <v>0</v>
      </c>
      <c r="H81" s="22">
        <v>0.14378472222222222</v>
      </c>
      <c r="I81" s="15">
        <f t="shared" si="2"/>
        <v>0.14378472222222222</v>
      </c>
      <c r="J81" s="25">
        <v>62</v>
      </c>
    </row>
    <row r="82" spans="1:10" ht="18" customHeight="1" x14ac:dyDescent="0.3">
      <c r="A82" s="26">
        <v>70</v>
      </c>
      <c r="B82" s="111" t="s">
        <v>91</v>
      </c>
      <c r="C82" s="124">
        <v>1975</v>
      </c>
      <c r="D82" s="119" t="s">
        <v>38</v>
      </c>
      <c r="E82" s="37" t="s">
        <v>174</v>
      </c>
      <c r="F82" s="38" t="s">
        <v>93</v>
      </c>
      <c r="G82" s="39">
        <v>0</v>
      </c>
      <c r="H82" s="40">
        <v>0.144375</v>
      </c>
      <c r="I82" s="40">
        <f t="shared" si="2"/>
        <v>0.144375</v>
      </c>
      <c r="J82" s="41">
        <v>8</v>
      </c>
    </row>
    <row r="83" spans="1:10" ht="18" customHeight="1" x14ac:dyDescent="0.3">
      <c r="A83" s="26">
        <v>71</v>
      </c>
      <c r="B83" s="108" t="s">
        <v>112</v>
      </c>
      <c r="C83" s="124">
        <v>1961</v>
      </c>
      <c r="D83" s="117" t="s">
        <v>20</v>
      </c>
      <c r="E83" s="35" t="s">
        <v>167</v>
      </c>
      <c r="F83" s="33" t="s">
        <v>117</v>
      </c>
      <c r="G83" s="13">
        <v>0</v>
      </c>
      <c r="H83" s="22">
        <v>0.14453703703703705</v>
      </c>
      <c r="I83" s="15">
        <f t="shared" si="2"/>
        <v>0.14453703703703705</v>
      </c>
      <c r="J83" s="16">
        <v>63</v>
      </c>
    </row>
    <row r="84" spans="1:10" ht="18" customHeight="1" x14ac:dyDescent="0.3">
      <c r="A84" s="26">
        <v>72</v>
      </c>
      <c r="B84" s="111" t="s">
        <v>87</v>
      </c>
      <c r="C84" s="124">
        <v>1978</v>
      </c>
      <c r="D84" s="119" t="s">
        <v>20</v>
      </c>
      <c r="E84" s="37" t="s">
        <v>139</v>
      </c>
      <c r="F84" s="38" t="s">
        <v>93</v>
      </c>
      <c r="G84" s="39">
        <v>0</v>
      </c>
      <c r="H84" s="40">
        <v>0.14576388888888889</v>
      </c>
      <c r="I84" s="40">
        <f t="shared" si="2"/>
        <v>0.14576388888888889</v>
      </c>
      <c r="J84" s="41">
        <v>9</v>
      </c>
    </row>
    <row r="85" spans="1:10" ht="18" customHeight="1" x14ac:dyDescent="0.3">
      <c r="A85" s="26">
        <v>73</v>
      </c>
      <c r="B85" s="110" t="s">
        <v>242</v>
      </c>
      <c r="C85" s="125">
        <v>1966</v>
      </c>
      <c r="D85" s="118" t="s">
        <v>20</v>
      </c>
      <c r="E85" s="44">
        <v>101</v>
      </c>
      <c r="F85" s="48" t="s">
        <v>243</v>
      </c>
      <c r="G85" s="39">
        <v>0</v>
      </c>
      <c r="H85" s="40">
        <v>0.14748842592592593</v>
      </c>
      <c r="I85" s="40">
        <f t="shared" si="2"/>
        <v>0.14748842592592593</v>
      </c>
      <c r="J85" s="43">
        <v>10</v>
      </c>
    </row>
    <row r="86" spans="1:10" ht="18" customHeight="1" x14ac:dyDescent="0.3">
      <c r="A86" s="26">
        <v>74</v>
      </c>
      <c r="B86" s="111" t="s">
        <v>88</v>
      </c>
      <c r="C86" s="124">
        <v>1978</v>
      </c>
      <c r="D86" s="119" t="s">
        <v>76</v>
      </c>
      <c r="E86" s="37" t="s">
        <v>145</v>
      </c>
      <c r="F86" s="38" t="s">
        <v>93</v>
      </c>
      <c r="G86" s="39">
        <v>0</v>
      </c>
      <c r="H86" s="40">
        <v>0.14900462962962963</v>
      </c>
      <c r="I86" s="40">
        <f t="shared" si="2"/>
        <v>0.14900462962962963</v>
      </c>
      <c r="J86" s="41">
        <v>11</v>
      </c>
    </row>
    <row r="87" spans="1:10" ht="18" customHeight="1" x14ac:dyDescent="0.3">
      <c r="A87" s="26">
        <v>75</v>
      </c>
      <c r="B87" s="107" t="s">
        <v>113</v>
      </c>
      <c r="C87" s="124">
        <v>1961</v>
      </c>
      <c r="D87" s="116" t="s">
        <v>38</v>
      </c>
      <c r="E87" s="35" t="s">
        <v>180</v>
      </c>
      <c r="F87" s="33" t="s">
        <v>117</v>
      </c>
      <c r="G87" s="13">
        <v>0</v>
      </c>
      <c r="H87" s="22">
        <v>0.14944444444444446</v>
      </c>
      <c r="I87" s="15">
        <f t="shared" si="2"/>
        <v>0.14944444444444446</v>
      </c>
      <c r="J87" s="16">
        <v>64</v>
      </c>
    </row>
    <row r="88" spans="1:10" ht="18" customHeight="1" x14ac:dyDescent="0.3">
      <c r="A88" s="26">
        <v>76</v>
      </c>
      <c r="B88" s="111" t="s">
        <v>118</v>
      </c>
      <c r="C88" s="125">
        <v>1960</v>
      </c>
      <c r="D88" s="118" t="s">
        <v>17</v>
      </c>
      <c r="E88" s="37" t="s">
        <v>182</v>
      </c>
      <c r="F88" s="38" t="s">
        <v>119</v>
      </c>
      <c r="G88" s="39">
        <v>0</v>
      </c>
      <c r="H88" s="40">
        <v>0.14972222222222223</v>
      </c>
      <c r="I88" s="40">
        <f t="shared" si="2"/>
        <v>0.14972222222222223</v>
      </c>
      <c r="J88" s="43">
        <v>12</v>
      </c>
    </row>
    <row r="89" spans="1:10" ht="18" customHeight="1" x14ac:dyDescent="0.3">
      <c r="A89" s="26">
        <v>77</v>
      </c>
      <c r="B89" s="108" t="s">
        <v>60</v>
      </c>
      <c r="C89" s="124">
        <v>1981</v>
      </c>
      <c r="D89" s="117" t="s">
        <v>38</v>
      </c>
      <c r="E89" s="35" t="s">
        <v>142</v>
      </c>
      <c r="F89" s="33" t="s">
        <v>69</v>
      </c>
      <c r="G89" s="13">
        <v>0</v>
      </c>
      <c r="H89" s="22">
        <v>0.15063657407407408</v>
      </c>
      <c r="I89" s="15">
        <f t="shared" si="2"/>
        <v>0.15063657407407408</v>
      </c>
      <c r="J89" s="16">
        <v>65</v>
      </c>
    </row>
    <row r="90" spans="1:10" ht="18" customHeight="1" x14ac:dyDescent="0.3">
      <c r="A90" s="26">
        <v>78</v>
      </c>
      <c r="B90" s="107" t="s">
        <v>25</v>
      </c>
      <c r="C90" s="125">
        <v>1995</v>
      </c>
      <c r="D90" s="116" t="s">
        <v>20</v>
      </c>
      <c r="E90" s="35" t="s">
        <v>201</v>
      </c>
      <c r="F90" s="33" t="s">
        <v>23</v>
      </c>
      <c r="G90" s="13">
        <v>0</v>
      </c>
      <c r="H90" s="22">
        <v>0.15137731481481481</v>
      </c>
      <c r="I90" s="15">
        <f t="shared" si="2"/>
        <v>0.15137731481481481</v>
      </c>
      <c r="J90" s="23">
        <v>66</v>
      </c>
    </row>
    <row r="91" spans="1:10" ht="18" customHeight="1" x14ac:dyDescent="0.3">
      <c r="A91" s="26">
        <v>79</v>
      </c>
      <c r="B91" s="107" t="s">
        <v>126</v>
      </c>
      <c r="C91" s="125">
        <v>1957</v>
      </c>
      <c r="D91" s="116" t="s">
        <v>20</v>
      </c>
      <c r="E91" s="35" t="s">
        <v>189</v>
      </c>
      <c r="F91" s="33" t="s">
        <v>129</v>
      </c>
      <c r="G91" s="13">
        <v>0</v>
      </c>
      <c r="H91" s="22">
        <v>0.15327546296296296</v>
      </c>
      <c r="I91" s="15">
        <f t="shared" si="2"/>
        <v>0.15327546296296296</v>
      </c>
      <c r="J91" s="16">
        <v>67</v>
      </c>
    </row>
    <row r="92" spans="1:10" ht="18" customHeight="1" x14ac:dyDescent="0.3">
      <c r="A92" s="26">
        <v>80</v>
      </c>
      <c r="B92" s="108" t="s">
        <v>98</v>
      </c>
      <c r="C92" s="127">
        <v>1973</v>
      </c>
      <c r="D92" s="116" t="s">
        <v>17</v>
      </c>
      <c r="E92" s="35" t="s">
        <v>200</v>
      </c>
      <c r="F92" s="33" t="s">
        <v>101</v>
      </c>
      <c r="G92" s="13">
        <v>0</v>
      </c>
      <c r="H92" s="22">
        <v>0.15468750000000001</v>
      </c>
      <c r="I92" s="15">
        <f t="shared" si="2"/>
        <v>0.15468750000000001</v>
      </c>
      <c r="J92" s="23">
        <v>68</v>
      </c>
    </row>
    <row r="93" spans="1:10" ht="18" customHeight="1" x14ac:dyDescent="0.3">
      <c r="A93" s="26">
        <v>81</v>
      </c>
      <c r="B93" s="108" t="s">
        <v>130</v>
      </c>
      <c r="C93" s="124">
        <v>1949</v>
      </c>
      <c r="D93" s="117" t="s">
        <v>38</v>
      </c>
      <c r="E93" s="35" t="s">
        <v>170</v>
      </c>
      <c r="F93" s="33" t="s">
        <v>133</v>
      </c>
      <c r="G93" s="13">
        <v>0</v>
      </c>
      <c r="H93" s="22">
        <v>0.1552662037037037</v>
      </c>
      <c r="I93" s="15">
        <f t="shared" si="2"/>
        <v>0.1552662037037037</v>
      </c>
      <c r="J93" s="16">
        <v>69</v>
      </c>
    </row>
    <row r="94" spans="1:10" ht="18" customHeight="1" x14ac:dyDescent="0.3">
      <c r="A94" s="26">
        <v>82</v>
      </c>
      <c r="B94" s="108" t="s">
        <v>122</v>
      </c>
      <c r="C94" s="124">
        <v>1955</v>
      </c>
      <c r="D94" s="117" t="s">
        <v>20</v>
      </c>
      <c r="E94" s="35" t="s">
        <v>152</v>
      </c>
      <c r="F94" s="33" t="s">
        <v>129</v>
      </c>
      <c r="G94" s="13">
        <v>0</v>
      </c>
      <c r="H94" s="22">
        <v>0.15633101851851852</v>
      </c>
      <c r="I94" s="15">
        <f t="shared" si="2"/>
        <v>0.15633101851851852</v>
      </c>
      <c r="J94" s="23">
        <v>70</v>
      </c>
    </row>
    <row r="95" spans="1:10" ht="18" customHeight="1" x14ac:dyDescent="0.3">
      <c r="A95" s="26">
        <v>83</v>
      </c>
      <c r="B95" s="107" t="s">
        <v>45</v>
      </c>
      <c r="C95" s="125">
        <v>1984</v>
      </c>
      <c r="D95" s="116" t="s">
        <v>20</v>
      </c>
      <c r="E95" s="35" t="s">
        <v>175</v>
      </c>
      <c r="F95" s="33" t="s">
        <v>56</v>
      </c>
      <c r="G95" s="13">
        <v>0</v>
      </c>
      <c r="H95" s="22">
        <v>0.15769675925925927</v>
      </c>
      <c r="I95" s="15">
        <f t="shared" si="2"/>
        <v>0.15769675925925927</v>
      </c>
      <c r="J95" s="16">
        <v>71</v>
      </c>
    </row>
    <row r="96" spans="1:10" ht="18" customHeight="1" x14ac:dyDescent="0.3">
      <c r="A96" s="26">
        <v>84</v>
      </c>
      <c r="B96" s="108" t="s">
        <v>82</v>
      </c>
      <c r="C96" s="124">
        <v>1976</v>
      </c>
      <c r="D96" s="117" t="s">
        <v>38</v>
      </c>
      <c r="E96" s="35" t="s">
        <v>169</v>
      </c>
      <c r="F96" s="33" t="s">
        <v>86</v>
      </c>
      <c r="G96" s="13">
        <v>0</v>
      </c>
      <c r="H96" s="22">
        <v>0.15781249999999999</v>
      </c>
      <c r="I96" s="15">
        <f t="shared" si="2"/>
        <v>0.15781249999999999</v>
      </c>
      <c r="J96" s="23">
        <v>72</v>
      </c>
    </row>
    <row r="97" spans="1:10" ht="18" customHeight="1" x14ac:dyDescent="0.3">
      <c r="A97" s="26">
        <v>85</v>
      </c>
      <c r="B97" s="108" t="s">
        <v>30</v>
      </c>
      <c r="C97" s="124">
        <v>1989</v>
      </c>
      <c r="D97" s="117" t="s">
        <v>20</v>
      </c>
      <c r="E97" s="35" t="s">
        <v>150</v>
      </c>
      <c r="F97" s="33" t="s">
        <v>24</v>
      </c>
      <c r="G97" s="13">
        <v>0</v>
      </c>
      <c r="H97" s="22">
        <v>0.15885416666666666</v>
      </c>
      <c r="I97" s="15">
        <f t="shared" si="2"/>
        <v>0.15885416666666666</v>
      </c>
      <c r="J97" s="16">
        <v>73</v>
      </c>
    </row>
    <row r="98" spans="1:10" ht="18" customHeight="1" x14ac:dyDescent="0.3">
      <c r="A98" s="26">
        <v>86</v>
      </c>
      <c r="B98" s="113" t="s">
        <v>116</v>
      </c>
      <c r="C98" s="125">
        <v>1963</v>
      </c>
      <c r="D98" s="121" t="s">
        <v>20</v>
      </c>
      <c r="E98" s="50" t="s">
        <v>205</v>
      </c>
      <c r="F98" s="51" t="s">
        <v>117</v>
      </c>
      <c r="G98" s="52">
        <v>0</v>
      </c>
      <c r="H98" s="53">
        <v>0.15931712962962963</v>
      </c>
      <c r="I98" s="53">
        <f t="shared" si="2"/>
        <v>0.15931712962962963</v>
      </c>
      <c r="J98" s="23">
        <v>74</v>
      </c>
    </row>
    <row r="99" spans="1:10" ht="18" customHeight="1" x14ac:dyDescent="0.3">
      <c r="A99" s="26">
        <v>87</v>
      </c>
      <c r="B99" s="108" t="s">
        <v>36</v>
      </c>
      <c r="C99" s="127">
        <v>1990</v>
      </c>
      <c r="D99" s="116" t="s">
        <v>35</v>
      </c>
      <c r="E99" s="35" t="s">
        <v>197</v>
      </c>
      <c r="F99" s="33" t="s">
        <v>24</v>
      </c>
      <c r="G99" s="13">
        <v>0</v>
      </c>
      <c r="H99" s="22">
        <v>0.16137731481481482</v>
      </c>
      <c r="I99" s="15">
        <f t="shared" si="2"/>
        <v>0.16137731481481482</v>
      </c>
      <c r="J99" s="16">
        <v>75</v>
      </c>
    </row>
    <row r="100" spans="1:10" ht="18" customHeight="1" x14ac:dyDescent="0.3">
      <c r="A100" s="26">
        <v>88</v>
      </c>
      <c r="B100" s="107" t="s">
        <v>240</v>
      </c>
      <c r="C100" s="125">
        <v>1949</v>
      </c>
      <c r="D100" s="116" t="s">
        <v>241</v>
      </c>
      <c r="E100" s="27">
        <v>110</v>
      </c>
      <c r="F100" s="17" t="s">
        <v>133</v>
      </c>
      <c r="G100" s="52">
        <v>0</v>
      </c>
      <c r="H100" s="53">
        <v>0.1625462962962963</v>
      </c>
      <c r="I100" s="53">
        <f t="shared" si="2"/>
        <v>0.1625462962962963</v>
      </c>
      <c r="J100" s="23">
        <v>76</v>
      </c>
    </row>
    <row r="101" spans="1:10" ht="18" customHeight="1" x14ac:dyDescent="0.3">
      <c r="A101" s="26">
        <v>89</v>
      </c>
      <c r="B101" s="108" t="s">
        <v>54</v>
      </c>
      <c r="C101" s="126">
        <v>1988</v>
      </c>
      <c r="D101" s="116" t="s">
        <v>20</v>
      </c>
      <c r="E101" s="35" t="s">
        <v>219</v>
      </c>
      <c r="F101" s="33" t="s">
        <v>56</v>
      </c>
      <c r="G101" s="13">
        <v>0</v>
      </c>
      <c r="H101" s="22">
        <v>0.16474537037037038</v>
      </c>
      <c r="I101" s="18">
        <f t="shared" si="2"/>
        <v>0.16474537037037038</v>
      </c>
      <c r="J101" s="16">
        <v>77</v>
      </c>
    </row>
    <row r="102" spans="1:10" ht="17.25" customHeight="1" x14ac:dyDescent="0.3">
      <c r="A102" s="26">
        <v>90</v>
      </c>
      <c r="B102" s="107" t="s">
        <v>53</v>
      </c>
      <c r="C102" s="125">
        <v>1987</v>
      </c>
      <c r="D102" s="116" t="s">
        <v>49</v>
      </c>
      <c r="E102" s="35" t="s">
        <v>215</v>
      </c>
      <c r="F102" s="33" t="s">
        <v>56</v>
      </c>
      <c r="G102" s="13">
        <v>0</v>
      </c>
      <c r="H102" s="22">
        <v>0.16703703703703701</v>
      </c>
      <c r="I102" s="18">
        <f t="shared" si="2"/>
        <v>0.16703703703703701</v>
      </c>
      <c r="J102" s="23">
        <v>78</v>
      </c>
    </row>
    <row r="103" spans="1:10" ht="15.6" x14ac:dyDescent="0.3">
      <c r="A103" s="26">
        <v>91</v>
      </c>
      <c r="B103" s="108" t="s">
        <v>131</v>
      </c>
      <c r="C103" s="125">
        <v>1951</v>
      </c>
      <c r="D103" s="116" t="s">
        <v>17</v>
      </c>
      <c r="E103" s="35" t="s">
        <v>187</v>
      </c>
      <c r="F103" s="33" t="s">
        <v>133</v>
      </c>
      <c r="G103" s="13">
        <v>0</v>
      </c>
      <c r="H103" s="22">
        <v>0.16824074074074072</v>
      </c>
      <c r="I103" s="18">
        <f t="shared" si="2"/>
        <v>0.16824074074074072</v>
      </c>
      <c r="J103" s="16">
        <v>79</v>
      </c>
    </row>
    <row r="104" spans="1:10" ht="20.25" customHeight="1" x14ac:dyDescent="0.3">
      <c r="A104" s="26">
        <v>92</v>
      </c>
      <c r="B104" s="111" t="s">
        <v>71</v>
      </c>
      <c r="C104" s="125">
        <v>1983</v>
      </c>
      <c r="D104" s="118" t="s">
        <v>17</v>
      </c>
      <c r="E104" s="37" t="s">
        <v>183</v>
      </c>
      <c r="F104" s="38" t="s">
        <v>74</v>
      </c>
      <c r="G104" s="39">
        <v>0</v>
      </c>
      <c r="H104" s="40">
        <v>0.17886574074074071</v>
      </c>
      <c r="I104" s="45">
        <f t="shared" si="2"/>
        <v>0.17886574074074071</v>
      </c>
      <c r="J104" s="41">
        <v>13</v>
      </c>
    </row>
    <row r="105" spans="1:10" ht="20.25" customHeight="1" x14ac:dyDescent="0.3">
      <c r="A105" s="26">
        <v>93</v>
      </c>
      <c r="B105" s="107" t="s">
        <v>245</v>
      </c>
      <c r="C105" s="125">
        <v>1975</v>
      </c>
      <c r="D105" s="116" t="s">
        <v>246</v>
      </c>
      <c r="E105" s="27">
        <v>102</v>
      </c>
      <c r="F105" s="17" t="s">
        <v>86</v>
      </c>
      <c r="G105" s="46">
        <v>0</v>
      </c>
      <c r="H105" s="47">
        <v>0</v>
      </c>
      <c r="I105" s="47" t="s">
        <v>254</v>
      </c>
      <c r="J105" s="25"/>
    </row>
    <row r="106" spans="1:10" ht="20.25" customHeight="1" x14ac:dyDescent="0.3">
      <c r="A106" s="75">
        <v>94</v>
      </c>
      <c r="B106" s="114" t="s">
        <v>123</v>
      </c>
      <c r="C106" s="124">
        <v>1958</v>
      </c>
      <c r="D106" s="122" t="s">
        <v>20</v>
      </c>
      <c r="E106" s="77" t="s">
        <v>155</v>
      </c>
      <c r="F106" s="78" t="s">
        <v>129</v>
      </c>
      <c r="G106" s="79">
        <v>0</v>
      </c>
      <c r="H106" s="80">
        <v>0</v>
      </c>
      <c r="I106" s="81" t="s">
        <v>247</v>
      </c>
      <c r="J106" s="82"/>
    </row>
    <row r="107" spans="1:10" ht="20.25" customHeight="1" x14ac:dyDescent="0.3">
      <c r="A107" s="75">
        <v>95</v>
      </c>
      <c r="B107" s="115" t="s">
        <v>46</v>
      </c>
      <c r="C107" s="125">
        <v>1988</v>
      </c>
      <c r="D107" s="123" t="s">
        <v>20</v>
      </c>
      <c r="E107" s="77" t="s">
        <v>176</v>
      </c>
      <c r="F107" s="78" t="s">
        <v>56</v>
      </c>
      <c r="G107" s="79">
        <v>0</v>
      </c>
      <c r="H107" s="80">
        <v>0</v>
      </c>
      <c r="I107" s="81" t="s">
        <v>247</v>
      </c>
      <c r="J107" s="84"/>
    </row>
    <row r="108" spans="1:10" ht="20.25" customHeight="1" x14ac:dyDescent="0.3">
      <c r="A108" s="75">
        <v>96</v>
      </c>
      <c r="B108" s="114" t="s">
        <v>115</v>
      </c>
      <c r="C108" s="125">
        <v>1961</v>
      </c>
      <c r="D108" s="123" t="s">
        <v>17</v>
      </c>
      <c r="E108" s="77" t="s">
        <v>186</v>
      </c>
      <c r="F108" s="78" t="s">
        <v>117</v>
      </c>
      <c r="G108" s="79">
        <v>0</v>
      </c>
      <c r="H108" s="80">
        <v>0</v>
      </c>
      <c r="I108" s="81" t="s">
        <v>247</v>
      </c>
      <c r="J108" s="84"/>
    </row>
    <row r="109" spans="1:10" ht="20.25" customHeight="1" x14ac:dyDescent="0.3">
      <c r="A109" s="75">
        <v>97</v>
      </c>
      <c r="B109" s="115" t="s">
        <v>239</v>
      </c>
      <c r="C109" s="125">
        <v>1999</v>
      </c>
      <c r="D109" s="123" t="s">
        <v>20</v>
      </c>
      <c r="E109" s="85">
        <v>111</v>
      </c>
      <c r="F109" s="86" t="s">
        <v>22</v>
      </c>
      <c r="G109" s="79">
        <v>0</v>
      </c>
      <c r="H109" s="80">
        <v>0</v>
      </c>
      <c r="I109" s="81" t="s">
        <v>247</v>
      </c>
      <c r="J109" s="82"/>
    </row>
    <row r="110" spans="1:10" s="3" customFormat="1" ht="9.75" customHeight="1" x14ac:dyDescent="0.35">
      <c r="E110" s="31"/>
      <c r="I110" s="7"/>
    </row>
    <row r="111" spans="1:10" s="3" customFormat="1" ht="18" x14ac:dyDescent="0.35">
      <c r="B111" s="3" t="s">
        <v>15</v>
      </c>
      <c r="E111" s="32" t="s">
        <v>255</v>
      </c>
      <c r="F111" s="9"/>
      <c r="G111" s="9"/>
      <c r="I111" s="7"/>
    </row>
    <row r="113" spans="2:3" ht="18" x14ac:dyDescent="0.35">
      <c r="B113" s="3" t="s">
        <v>256</v>
      </c>
      <c r="C113" s="3"/>
    </row>
    <row r="116" spans="2:3" x14ac:dyDescent="0.3">
      <c r="B116" s="106" t="s">
        <v>264</v>
      </c>
      <c r="C116" s="106"/>
    </row>
    <row r="117" spans="2:3" x14ac:dyDescent="0.3">
      <c r="B117" s="106" t="s">
        <v>265</v>
      </c>
      <c r="C117" s="106"/>
    </row>
    <row r="118" spans="2:3" x14ac:dyDescent="0.3">
      <c r="B118" s="106" t="s">
        <v>266</v>
      </c>
      <c r="C118" s="106"/>
    </row>
  </sheetData>
  <mergeCells count="8">
    <mergeCell ref="B8:I8"/>
    <mergeCell ref="B10:I10"/>
    <mergeCell ref="B1:I1"/>
    <mergeCell ref="B2:I2"/>
    <mergeCell ref="B3:I3"/>
    <mergeCell ref="B4:I4"/>
    <mergeCell ref="B6:I6"/>
    <mergeCell ref="B7:I7"/>
  </mergeCells>
  <pageMargins left="0.51181102362204722" right="0.31496062992125984" top="0.55118110236220474" bottom="0.35433070866141736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12" sqref="A12:I12"/>
    </sheetView>
  </sheetViews>
  <sheetFormatPr defaultRowHeight="14.4" x14ac:dyDescent="0.3"/>
  <cols>
    <col min="1" max="1" width="6.2187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9.5" customHeight="1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9.5" customHeight="1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9.5" customHeight="1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9.5" customHeight="1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3.5" customHeight="1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3.5" customHeight="1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3.5" customHeight="1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ht="13.5" customHeight="1" x14ac:dyDescent="0.3">
      <c r="A9" s="21"/>
      <c r="B9" s="21"/>
      <c r="C9" s="21"/>
      <c r="E9" s="21"/>
      <c r="F9" s="21"/>
      <c r="G9" s="21"/>
      <c r="H9" s="21"/>
    </row>
    <row r="10" spans="1:9" ht="13.5" customHeight="1" x14ac:dyDescent="0.3">
      <c r="A10" s="21"/>
      <c r="B10" s="129" t="s">
        <v>224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1.2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8" customHeight="1" x14ac:dyDescent="0.3">
      <c r="A13" s="26">
        <v>1</v>
      </c>
      <c r="B13" s="66" t="s">
        <v>16</v>
      </c>
      <c r="C13" s="29" t="s">
        <v>17</v>
      </c>
      <c r="D13" s="35" t="s">
        <v>208</v>
      </c>
      <c r="E13" s="27" t="s">
        <v>22</v>
      </c>
      <c r="F13" s="13">
        <v>0</v>
      </c>
      <c r="G13" s="22">
        <v>9.6805555555555547E-2</v>
      </c>
      <c r="H13" s="15">
        <f t="shared" ref="H13:H15" si="0">G13-F13</f>
        <v>9.6805555555555547E-2</v>
      </c>
      <c r="I13" s="20">
        <v>1</v>
      </c>
    </row>
    <row r="14" spans="1:9" ht="18" customHeight="1" x14ac:dyDescent="0.3">
      <c r="A14" s="26">
        <v>2</v>
      </c>
      <c r="B14" s="66" t="s">
        <v>18</v>
      </c>
      <c r="C14" s="29" t="s">
        <v>17</v>
      </c>
      <c r="D14" s="35" t="s">
        <v>209</v>
      </c>
      <c r="E14" s="27" t="s">
        <v>22</v>
      </c>
      <c r="F14" s="13">
        <v>0</v>
      </c>
      <c r="G14" s="22">
        <v>0.10229166666666667</v>
      </c>
      <c r="H14" s="15">
        <f t="shared" si="0"/>
        <v>0.10229166666666667</v>
      </c>
      <c r="I14" s="24">
        <v>2</v>
      </c>
    </row>
    <row r="15" spans="1:9" ht="18" customHeight="1" x14ac:dyDescent="0.3">
      <c r="A15" s="26">
        <v>3</v>
      </c>
      <c r="B15" s="67" t="s">
        <v>19</v>
      </c>
      <c r="C15" s="29" t="s">
        <v>20</v>
      </c>
      <c r="D15" s="35" t="s">
        <v>212</v>
      </c>
      <c r="E15" s="27" t="s">
        <v>22</v>
      </c>
      <c r="F15" s="13">
        <v>0</v>
      </c>
      <c r="G15" s="22">
        <v>0.10737268518518518</v>
      </c>
      <c r="H15" s="15">
        <f t="shared" si="0"/>
        <v>0.10737268518518518</v>
      </c>
      <c r="I15" s="34">
        <v>3</v>
      </c>
    </row>
    <row r="16" spans="1:9" ht="16.5" customHeight="1" x14ac:dyDescent="0.3">
      <c r="A16" s="75">
        <v>4</v>
      </c>
      <c r="B16" s="88" t="s">
        <v>239</v>
      </c>
      <c r="C16" s="83" t="s">
        <v>20</v>
      </c>
      <c r="D16" s="85">
        <v>111</v>
      </c>
      <c r="E16" s="86" t="s">
        <v>22</v>
      </c>
      <c r="F16" s="79">
        <v>0</v>
      </c>
      <c r="G16" s="80">
        <v>0</v>
      </c>
      <c r="H16" s="80" t="s">
        <v>247</v>
      </c>
      <c r="I16" s="25"/>
    </row>
    <row r="17" spans="2:8" s="3" customFormat="1" ht="9.75" customHeight="1" x14ac:dyDescent="0.35">
      <c r="D17" s="31"/>
      <c r="H17" s="7"/>
    </row>
    <row r="18" spans="2:8" s="3" customFormat="1" ht="18" x14ac:dyDescent="0.35">
      <c r="B18" s="3" t="s">
        <v>15</v>
      </c>
      <c r="D18" s="32" t="s">
        <v>255</v>
      </c>
      <c r="E18" s="9"/>
      <c r="F18" s="9"/>
      <c r="H18" s="7"/>
    </row>
    <row r="20" spans="2:8" ht="18" x14ac:dyDescent="0.35">
      <c r="B20" s="3" t="s">
        <v>256</v>
      </c>
      <c r="D20" s="32"/>
    </row>
  </sheetData>
  <sortState ref="A13:I106">
    <sortCondition ref="E13:E106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5118110236220474" right="0.31496062992125984" top="0.59055118110236227" bottom="0.35433070866141736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7" workbookViewId="0">
      <selection activeCell="A12" sqref="A12:I12"/>
    </sheetView>
  </sheetViews>
  <sheetFormatPr defaultRowHeight="14.4" x14ac:dyDescent="0.3"/>
  <cols>
    <col min="1" max="1" width="6.554687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9.5" customHeight="1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9.5" customHeight="1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9.5" customHeight="1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9.5" customHeight="1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3.5" customHeight="1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3.5" customHeight="1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3.5" customHeight="1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ht="13.5" customHeight="1" x14ac:dyDescent="0.3">
      <c r="A9" s="21"/>
      <c r="B9" s="21"/>
      <c r="C9" s="21"/>
      <c r="E9" s="21"/>
      <c r="F9" s="21"/>
      <c r="G9" s="21"/>
      <c r="H9" s="21"/>
    </row>
    <row r="10" spans="1:9" ht="13.5" customHeight="1" x14ac:dyDescent="0.3">
      <c r="A10" s="21"/>
      <c r="B10" s="129" t="s">
        <v>225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1.2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8" customHeight="1" x14ac:dyDescent="0.3">
      <c r="A13" s="26">
        <v>1</v>
      </c>
      <c r="B13" s="66" t="s">
        <v>26</v>
      </c>
      <c r="C13" s="29" t="s">
        <v>20</v>
      </c>
      <c r="D13" s="35" t="s">
        <v>217</v>
      </c>
      <c r="E13" s="33" t="s">
        <v>23</v>
      </c>
      <c r="F13" s="13">
        <v>0</v>
      </c>
      <c r="G13" s="22">
        <v>9.6180555555555561E-2</v>
      </c>
      <c r="H13" s="15">
        <f t="shared" ref="H13:H14" si="0">G13-F13</f>
        <v>9.6180555555555561E-2</v>
      </c>
      <c r="I13" s="20">
        <v>1</v>
      </c>
    </row>
    <row r="14" spans="1:9" ht="18" customHeight="1" x14ac:dyDescent="0.3">
      <c r="A14" s="26">
        <v>2</v>
      </c>
      <c r="B14" s="67" t="s">
        <v>25</v>
      </c>
      <c r="C14" s="29" t="s">
        <v>20</v>
      </c>
      <c r="D14" s="35" t="s">
        <v>201</v>
      </c>
      <c r="E14" s="33" t="s">
        <v>23</v>
      </c>
      <c r="F14" s="13">
        <v>0</v>
      </c>
      <c r="G14" s="22">
        <v>0.15137731481481481</v>
      </c>
      <c r="H14" s="15">
        <f t="shared" si="0"/>
        <v>0.15137731481481481</v>
      </c>
      <c r="I14" s="24">
        <v>2</v>
      </c>
    </row>
    <row r="15" spans="1:9" s="3" customFormat="1" ht="9.75" customHeight="1" x14ac:dyDescent="0.35">
      <c r="D15" s="31"/>
      <c r="H15" s="7"/>
    </row>
    <row r="16" spans="1:9" s="3" customFormat="1" ht="18" x14ac:dyDescent="0.35">
      <c r="B16" s="3" t="s">
        <v>15</v>
      </c>
      <c r="D16" s="32" t="s">
        <v>255</v>
      </c>
      <c r="E16" s="9"/>
      <c r="F16" s="9"/>
      <c r="H16" s="7"/>
    </row>
    <row r="18" spans="2:4" ht="18" x14ac:dyDescent="0.35">
      <c r="B18" s="3" t="s">
        <v>256</v>
      </c>
      <c r="D18" s="32"/>
    </row>
  </sheetData>
  <sortState ref="A13:I102">
    <sortCondition ref="E13:E102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7" workbookViewId="0">
      <selection activeCell="A12" sqref="A12:I12"/>
    </sheetView>
  </sheetViews>
  <sheetFormatPr defaultRowHeight="14.4" x14ac:dyDescent="0.3"/>
  <cols>
    <col min="1" max="1" width="6.664062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14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13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226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6.7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5.6" x14ac:dyDescent="0.3">
      <c r="A13" s="26">
        <v>1</v>
      </c>
      <c r="B13" s="67" t="s">
        <v>244</v>
      </c>
      <c r="C13" s="29" t="s">
        <v>20</v>
      </c>
      <c r="D13" s="27">
        <v>113</v>
      </c>
      <c r="E13" s="17" t="s">
        <v>24</v>
      </c>
      <c r="F13" s="46">
        <v>0</v>
      </c>
      <c r="G13" s="47">
        <v>9.2581018518518521E-2</v>
      </c>
      <c r="H13" s="47">
        <f t="shared" ref="H13:H20" si="0">G13-F13</f>
        <v>9.2581018518518521E-2</v>
      </c>
      <c r="I13" s="89">
        <v>1</v>
      </c>
    </row>
    <row r="14" spans="1:9" ht="17.399999999999999" x14ac:dyDescent="0.3">
      <c r="A14" s="26">
        <v>2</v>
      </c>
      <c r="B14" s="66" t="s">
        <v>33</v>
      </c>
      <c r="C14" s="29" t="s">
        <v>17</v>
      </c>
      <c r="D14" s="35" t="s">
        <v>185</v>
      </c>
      <c r="E14" s="33" t="s">
        <v>24</v>
      </c>
      <c r="F14" s="13">
        <v>0</v>
      </c>
      <c r="G14" s="22">
        <v>9.5787037037037046E-2</v>
      </c>
      <c r="H14" s="15">
        <f t="shared" si="0"/>
        <v>9.5787037037037046E-2</v>
      </c>
      <c r="I14" s="90">
        <v>2</v>
      </c>
    </row>
    <row r="15" spans="1:9" ht="17.399999999999999" x14ac:dyDescent="0.3">
      <c r="A15" s="26">
        <v>3</v>
      </c>
      <c r="B15" s="67" t="s">
        <v>37</v>
      </c>
      <c r="C15" s="29" t="s">
        <v>38</v>
      </c>
      <c r="D15" s="35" t="s">
        <v>222</v>
      </c>
      <c r="E15" s="33" t="s">
        <v>24</v>
      </c>
      <c r="F15" s="13">
        <v>0</v>
      </c>
      <c r="G15" s="22">
        <v>0.10015046296296297</v>
      </c>
      <c r="H15" s="15">
        <f t="shared" si="0"/>
        <v>0.10015046296296297</v>
      </c>
      <c r="I15" s="34">
        <v>3</v>
      </c>
    </row>
    <row r="16" spans="1:9" ht="17.399999999999999" x14ac:dyDescent="0.3">
      <c r="A16" s="26">
        <v>4</v>
      </c>
      <c r="B16" s="66" t="s">
        <v>32</v>
      </c>
      <c r="C16" s="30" t="s">
        <v>17</v>
      </c>
      <c r="D16" s="35" t="s">
        <v>163</v>
      </c>
      <c r="E16" s="33" t="s">
        <v>24</v>
      </c>
      <c r="F16" s="13">
        <v>0</v>
      </c>
      <c r="G16" s="22">
        <v>0.10530092592592592</v>
      </c>
      <c r="H16" s="15">
        <f t="shared" si="0"/>
        <v>0.10530092592592592</v>
      </c>
      <c r="I16" s="23">
        <v>4</v>
      </c>
    </row>
    <row r="17" spans="1:9" ht="17.399999999999999" x14ac:dyDescent="0.3">
      <c r="A17" s="26">
        <v>5</v>
      </c>
      <c r="B17" s="66" t="s">
        <v>31</v>
      </c>
      <c r="C17" s="30" t="s">
        <v>20</v>
      </c>
      <c r="D17" s="35" t="s">
        <v>160</v>
      </c>
      <c r="E17" s="33" t="s">
        <v>24</v>
      </c>
      <c r="F17" s="13">
        <v>0</v>
      </c>
      <c r="G17" s="22">
        <v>0.11114583333333333</v>
      </c>
      <c r="H17" s="15">
        <f t="shared" si="0"/>
        <v>0.11114583333333333</v>
      </c>
      <c r="I17" s="23">
        <v>5</v>
      </c>
    </row>
    <row r="18" spans="1:9" ht="17.399999999999999" x14ac:dyDescent="0.3">
      <c r="A18" s="26">
        <v>6</v>
      </c>
      <c r="B18" s="66" t="s">
        <v>34</v>
      </c>
      <c r="C18" s="29" t="s">
        <v>35</v>
      </c>
      <c r="D18" s="35" t="s">
        <v>196</v>
      </c>
      <c r="E18" s="33" t="s">
        <v>24</v>
      </c>
      <c r="F18" s="13">
        <v>0</v>
      </c>
      <c r="G18" s="22">
        <v>0.1135648148148148</v>
      </c>
      <c r="H18" s="15">
        <f t="shared" si="0"/>
        <v>0.1135648148148148</v>
      </c>
      <c r="I18" s="23">
        <v>6</v>
      </c>
    </row>
    <row r="19" spans="1:9" ht="17.399999999999999" x14ac:dyDescent="0.3">
      <c r="A19" s="26">
        <v>7</v>
      </c>
      <c r="B19" s="66" t="s">
        <v>30</v>
      </c>
      <c r="C19" s="30" t="s">
        <v>20</v>
      </c>
      <c r="D19" s="35" t="s">
        <v>150</v>
      </c>
      <c r="E19" s="33" t="s">
        <v>24</v>
      </c>
      <c r="F19" s="13">
        <v>0</v>
      </c>
      <c r="G19" s="22">
        <v>0.15885416666666666</v>
      </c>
      <c r="H19" s="15">
        <f t="shared" si="0"/>
        <v>0.15885416666666666</v>
      </c>
      <c r="I19" s="23">
        <v>7</v>
      </c>
    </row>
    <row r="20" spans="1:9" ht="17.399999999999999" x14ac:dyDescent="0.3">
      <c r="A20" s="26">
        <v>8</v>
      </c>
      <c r="B20" s="66" t="s">
        <v>36</v>
      </c>
      <c r="C20" s="29" t="s">
        <v>35</v>
      </c>
      <c r="D20" s="35" t="s">
        <v>197</v>
      </c>
      <c r="E20" s="33" t="s">
        <v>24</v>
      </c>
      <c r="F20" s="13">
        <v>0</v>
      </c>
      <c r="G20" s="22">
        <v>0.16137731481481482</v>
      </c>
      <c r="H20" s="15">
        <f t="shared" si="0"/>
        <v>0.16137731481481482</v>
      </c>
      <c r="I20" s="23">
        <v>8</v>
      </c>
    </row>
    <row r="21" spans="1:9" s="3" customFormat="1" ht="18" x14ac:dyDescent="0.35">
      <c r="D21" s="31"/>
      <c r="H21" s="7"/>
    </row>
    <row r="22" spans="1:9" s="3" customFormat="1" ht="18" x14ac:dyDescent="0.35">
      <c r="B22" s="3" t="s">
        <v>15</v>
      </c>
      <c r="D22" s="32" t="s">
        <v>255</v>
      </c>
      <c r="E22" s="9"/>
      <c r="F22" s="9"/>
      <c r="H22" s="7"/>
    </row>
    <row r="24" spans="1:9" ht="18" x14ac:dyDescent="0.35">
      <c r="B24" s="3" t="s">
        <v>256</v>
      </c>
    </row>
  </sheetData>
  <sortState ref="A13:I102">
    <sortCondition ref="E13:E102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9055118110236227" right="0.31496062992125984" top="0.59055118110236227" bottom="0.35433070866141736" header="0.31496062992125984" footer="0.31496062992125984"/>
  <pageSetup paperSize="9" scale="82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A12" sqref="A12:I12"/>
    </sheetView>
  </sheetViews>
  <sheetFormatPr defaultRowHeight="14.4" x14ac:dyDescent="0.3"/>
  <cols>
    <col min="1" max="1" width="6.4414062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227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1.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5.6" x14ac:dyDescent="0.3">
      <c r="A13" s="26">
        <v>1</v>
      </c>
      <c r="B13" s="66" t="s">
        <v>41</v>
      </c>
      <c r="C13" s="30" t="s">
        <v>42</v>
      </c>
      <c r="D13" s="35" t="s">
        <v>158</v>
      </c>
      <c r="E13" s="33" t="s">
        <v>56</v>
      </c>
      <c r="F13" s="13">
        <v>0</v>
      </c>
      <c r="G13" s="22">
        <v>0.10238425925925926</v>
      </c>
      <c r="H13" s="15">
        <f t="shared" ref="H13:H24" si="0">G13-F13</f>
        <v>0.10238425925925926</v>
      </c>
      <c r="I13" s="89">
        <v>1</v>
      </c>
    </row>
    <row r="14" spans="1:9" ht="15.6" x14ac:dyDescent="0.3">
      <c r="A14" s="26">
        <v>2</v>
      </c>
      <c r="B14" s="67" t="s">
        <v>48</v>
      </c>
      <c r="C14" s="29" t="s">
        <v>49</v>
      </c>
      <c r="D14" s="35" t="s">
        <v>179</v>
      </c>
      <c r="E14" s="33" t="s">
        <v>56</v>
      </c>
      <c r="F14" s="13">
        <v>0</v>
      </c>
      <c r="G14" s="22">
        <v>0.11142361111111111</v>
      </c>
      <c r="H14" s="15">
        <f t="shared" si="0"/>
        <v>0.11142361111111111</v>
      </c>
      <c r="I14" s="24">
        <v>2</v>
      </c>
    </row>
    <row r="15" spans="1:9" ht="15.6" x14ac:dyDescent="0.3">
      <c r="A15" s="26">
        <v>3</v>
      </c>
      <c r="B15" s="66" t="s">
        <v>55</v>
      </c>
      <c r="C15" s="29" t="s">
        <v>20</v>
      </c>
      <c r="D15" s="35" t="s">
        <v>221</v>
      </c>
      <c r="E15" s="33" t="s">
        <v>56</v>
      </c>
      <c r="F15" s="13">
        <v>0</v>
      </c>
      <c r="G15" s="22">
        <v>0.12123842592592593</v>
      </c>
      <c r="H15" s="15">
        <f t="shared" si="0"/>
        <v>0.12123842592592593</v>
      </c>
      <c r="I15" s="95">
        <v>3</v>
      </c>
    </row>
    <row r="16" spans="1:9" ht="15.6" x14ac:dyDescent="0.3">
      <c r="A16" s="26">
        <v>4</v>
      </c>
      <c r="B16" s="66" t="s">
        <v>39</v>
      </c>
      <c r="C16" s="30" t="s">
        <v>20</v>
      </c>
      <c r="D16" s="35" t="s">
        <v>135</v>
      </c>
      <c r="E16" s="33" t="s">
        <v>56</v>
      </c>
      <c r="F16" s="13">
        <v>0</v>
      </c>
      <c r="G16" s="22">
        <v>0.12491898148148149</v>
      </c>
      <c r="H16" s="15">
        <f t="shared" si="0"/>
        <v>0.12491898148148149</v>
      </c>
      <c r="I16" s="16">
        <v>4</v>
      </c>
    </row>
    <row r="17" spans="1:9" ht="15.6" x14ac:dyDescent="0.3">
      <c r="A17" s="26">
        <v>5</v>
      </c>
      <c r="B17" s="67" t="s">
        <v>47</v>
      </c>
      <c r="C17" s="29" t="s">
        <v>17</v>
      </c>
      <c r="D17" s="35" t="s">
        <v>177</v>
      </c>
      <c r="E17" s="33" t="s">
        <v>56</v>
      </c>
      <c r="F17" s="13">
        <v>0</v>
      </c>
      <c r="G17" s="22">
        <v>0.1280324074074074</v>
      </c>
      <c r="H17" s="15">
        <f t="shared" si="0"/>
        <v>0.1280324074074074</v>
      </c>
      <c r="I17" s="16">
        <v>5</v>
      </c>
    </row>
    <row r="18" spans="1:9" ht="15.6" x14ac:dyDescent="0.3">
      <c r="A18" s="26">
        <v>6</v>
      </c>
      <c r="B18" s="66" t="s">
        <v>40</v>
      </c>
      <c r="C18" s="30" t="s">
        <v>20</v>
      </c>
      <c r="D18" s="35" t="s">
        <v>140</v>
      </c>
      <c r="E18" s="33" t="s">
        <v>56</v>
      </c>
      <c r="F18" s="13">
        <v>0</v>
      </c>
      <c r="G18" s="22">
        <v>0.13093750000000001</v>
      </c>
      <c r="H18" s="15">
        <f t="shared" si="0"/>
        <v>0.13093750000000001</v>
      </c>
      <c r="I18" s="16">
        <v>6</v>
      </c>
    </row>
    <row r="19" spans="1:9" ht="15.6" x14ac:dyDescent="0.3">
      <c r="A19" s="26">
        <v>7</v>
      </c>
      <c r="B19" s="67" t="s">
        <v>50</v>
      </c>
      <c r="C19" s="29" t="s">
        <v>51</v>
      </c>
      <c r="D19" s="35" t="s">
        <v>181</v>
      </c>
      <c r="E19" s="33" t="s">
        <v>56</v>
      </c>
      <c r="F19" s="13">
        <v>0</v>
      </c>
      <c r="G19" s="22">
        <v>0.13377314814814814</v>
      </c>
      <c r="H19" s="15">
        <f t="shared" si="0"/>
        <v>0.13377314814814814</v>
      </c>
      <c r="I19" s="16">
        <v>7</v>
      </c>
    </row>
    <row r="20" spans="1:9" ht="15.6" x14ac:dyDescent="0.3">
      <c r="A20" s="26">
        <v>8</v>
      </c>
      <c r="B20" s="66" t="s">
        <v>52</v>
      </c>
      <c r="C20" s="29" t="s">
        <v>20</v>
      </c>
      <c r="D20" s="35" t="s">
        <v>207</v>
      </c>
      <c r="E20" s="33" t="s">
        <v>56</v>
      </c>
      <c r="F20" s="13">
        <v>0</v>
      </c>
      <c r="G20" s="22">
        <v>0.14103009259259258</v>
      </c>
      <c r="H20" s="15">
        <f t="shared" si="0"/>
        <v>0.14103009259259258</v>
      </c>
      <c r="I20" s="16">
        <v>8</v>
      </c>
    </row>
    <row r="21" spans="1:9" ht="15.6" x14ac:dyDescent="0.3">
      <c r="A21" s="26">
        <v>9</v>
      </c>
      <c r="B21" s="66" t="s">
        <v>43</v>
      </c>
      <c r="C21" s="30" t="s">
        <v>44</v>
      </c>
      <c r="D21" s="35" t="s">
        <v>159</v>
      </c>
      <c r="E21" s="33" t="s">
        <v>56</v>
      </c>
      <c r="F21" s="13">
        <v>0</v>
      </c>
      <c r="G21" s="22">
        <v>0.14217592592592593</v>
      </c>
      <c r="H21" s="15">
        <f t="shared" si="0"/>
        <v>0.14217592592592593</v>
      </c>
      <c r="I21" s="16">
        <v>9</v>
      </c>
    </row>
    <row r="22" spans="1:9" ht="15.6" x14ac:dyDescent="0.3">
      <c r="A22" s="26">
        <v>10</v>
      </c>
      <c r="B22" s="67" t="s">
        <v>45</v>
      </c>
      <c r="C22" s="29" t="s">
        <v>20</v>
      </c>
      <c r="D22" s="35" t="s">
        <v>175</v>
      </c>
      <c r="E22" s="33" t="s">
        <v>56</v>
      </c>
      <c r="F22" s="13">
        <v>0</v>
      </c>
      <c r="G22" s="22">
        <v>0.15769675925925927</v>
      </c>
      <c r="H22" s="15">
        <f t="shared" si="0"/>
        <v>0.15769675925925927</v>
      </c>
      <c r="I22" s="16">
        <v>10</v>
      </c>
    </row>
    <row r="23" spans="1:9" ht="15.6" x14ac:dyDescent="0.3">
      <c r="A23" s="26">
        <v>11</v>
      </c>
      <c r="B23" s="66" t="s">
        <v>54</v>
      </c>
      <c r="C23" s="29" t="s">
        <v>20</v>
      </c>
      <c r="D23" s="35" t="s">
        <v>219</v>
      </c>
      <c r="E23" s="33" t="s">
        <v>56</v>
      </c>
      <c r="F23" s="13">
        <v>0</v>
      </c>
      <c r="G23" s="22">
        <v>0.16474537037037038</v>
      </c>
      <c r="H23" s="15">
        <f t="shared" si="0"/>
        <v>0.16474537037037038</v>
      </c>
      <c r="I23" s="16">
        <v>11</v>
      </c>
    </row>
    <row r="24" spans="1:9" ht="15.6" x14ac:dyDescent="0.3">
      <c r="A24" s="26">
        <v>12</v>
      </c>
      <c r="B24" s="67" t="s">
        <v>53</v>
      </c>
      <c r="C24" s="29" t="s">
        <v>49</v>
      </c>
      <c r="D24" s="35" t="s">
        <v>215</v>
      </c>
      <c r="E24" s="33" t="s">
        <v>56</v>
      </c>
      <c r="F24" s="13">
        <v>0</v>
      </c>
      <c r="G24" s="22">
        <v>0.16703703703703701</v>
      </c>
      <c r="H24" s="15">
        <f t="shared" si="0"/>
        <v>0.16703703703703701</v>
      </c>
      <c r="I24" s="16">
        <v>12</v>
      </c>
    </row>
    <row r="25" spans="1:9" ht="14.25" customHeight="1" x14ac:dyDescent="0.3">
      <c r="A25" s="75">
        <v>13</v>
      </c>
      <c r="B25" s="88" t="s">
        <v>46</v>
      </c>
      <c r="C25" s="83" t="s">
        <v>20</v>
      </c>
      <c r="D25" s="77" t="s">
        <v>176</v>
      </c>
      <c r="E25" s="78" t="s">
        <v>56</v>
      </c>
      <c r="F25" s="79">
        <v>0</v>
      </c>
      <c r="G25" s="80">
        <v>0</v>
      </c>
      <c r="H25" s="80" t="s">
        <v>247</v>
      </c>
      <c r="I25" s="16"/>
    </row>
    <row r="26" spans="1:9" s="3" customFormat="1" ht="18" x14ac:dyDescent="0.35">
      <c r="D26" s="31"/>
      <c r="H26" s="7"/>
    </row>
    <row r="27" spans="1:9" s="3" customFormat="1" ht="18" x14ac:dyDescent="0.35">
      <c r="B27" s="3" t="s">
        <v>15</v>
      </c>
      <c r="D27" s="32" t="s">
        <v>255</v>
      </c>
      <c r="E27" s="9"/>
      <c r="F27" s="9"/>
      <c r="H27" s="7"/>
    </row>
    <row r="29" spans="1:9" ht="18" x14ac:dyDescent="0.35">
      <c r="B29" s="3" t="s">
        <v>256</v>
      </c>
      <c r="D29" s="32"/>
    </row>
  </sheetData>
  <sortState ref="A13:I103">
    <sortCondition ref="E13:E103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7" workbookViewId="0">
      <selection activeCell="A12" sqref="A12:I12"/>
    </sheetView>
  </sheetViews>
  <sheetFormatPr defaultRowHeight="14.4" x14ac:dyDescent="0.3"/>
  <cols>
    <col min="1" max="1" width="7.3320312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228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5.2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5.6" x14ac:dyDescent="0.3">
      <c r="A13" s="26">
        <v>1</v>
      </c>
      <c r="B13" s="66" t="s">
        <v>63</v>
      </c>
      <c r="C13" s="29" t="s">
        <v>35</v>
      </c>
      <c r="D13" s="35" t="s">
        <v>195</v>
      </c>
      <c r="E13" s="33" t="s">
        <v>69</v>
      </c>
      <c r="F13" s="13">
        <v>0</v>
      </c>
      <c r="G13" s="22">
        <v>9.8437499999999997E-2</v>
      </c>
      <c r="H13" s="15">
        <f t="shared" ref="H13:H24" si="0">G13-F13</f>
        <v>9.8437499999999997E-2</v>
      </c>
      <c r="I13" s="89">
        <v>1</v>
      </c>
    </row>
    <row r="14" spans="1:9" ht="15.6" x14ac:dyDescent="0.3">
      <c r="A14" s="26">
        <v>2</v>
      </c>
      <c r="B14" s="67" t="s">
        <v>65</v>
      </c>
      <c r="C14" s="29" t="s">
        <v>17</v>
      </c>
      <c r="D14" s="35" t="s">
        <v>204</v>
      </c>
      <c r="E14" s="33" t="s">
        <v>69</v>
      </c>
      <c r="F14" s="13">
        <v>0</v>
      </c>
      <c r="G14" s="22">
        <v>0.10604166666666666</v>
      </c>
      <c r="H14" s="15">
        <f t="shared" si="0"/>
        <v>0.10604166666666666</v>
      </c>
      <c r="I14" s="24">
        <v>2</v>
      </c>
    </row>
    <row r="15" spans="1:9" ht="15.6" x14ac:dyDescent="0.3">
      <c r="A15" s="26">
        <v>3</v>
      </c>
      <c r="B15" s="66" t="s">
        <v>62</v>
      </c>
      <c r="C15" s="29" t="s">
        <v>17</v>
      </c>
      <c r="D15" s="35" t="s">
        <v>188</v>
      </c>
      <c r="E15" s="33" t="s">
        <v>69</v>
      </c>
      <c r="F15" s="13">
        <v>0</v>
      </c>
      <c r="G15" s="22">
        <v>0.10826388888888888</v>
      </c>
      <c r="H15" s="15">
        <f t="shared" si="0"/>
        <v>0.10826388888888888</v>
      </c>
      <c r="I15" s="95">
        <v>3</v>
      </c>
    </row>
    <row r="16" spans="1:9" ht="15.6" x14ac:dyDescent="0.3">
      <c r="A16" s="26">
        <v>4</v>
      </c>
      <c r="B16" s="66" t="s">
        <v>61</v>
      </c>
      <c r="C16" s="30" t="s">
        <v>20</v>
      </c>
      <c r="D16" s="35" t="s">
        <v>166</v>
      </c>
      <c r="E16" s="33" t="s">
        <v>69</v>
      </c>
      <c r="F16" s="13">
        <v>0</v>
      </c>
      <c r="G16" s="22">
        <v>0.10962962962962963</v>
      </c>
      <c r="H16" s="15">
        <f t="shared" si="0"/>
        <v>0.10962962962962963</v>
      </c>
      <c r="I16" s="16">
        <v>4</v>
      </c>
    </row>
    <row r="17" spans="1:9" ht="15.6" x14ac:dyDescent="0.3">
      <c r="A17" s="26">
        <v>5</v>
      </c>
      <c r="B17" s="66" t="s">
        <v>68</v>
      </c>
      <c r="C17" s="29" t="s">
        <v>17</v>
      </c>
      <c r="D17" s="35" t="s">
        <v>216</v>
      </c>
      <c r="E17" s="33" t="s">
        <v>69</v>
      </c>
      <c r="F17" s="13">
        <v>0</v>
      </c>
      <c r="G17" s="22">
        <v>0.11248842592592594</v>
      </c>
      <c r="H17" s="15">
        <f t="shared" si="0"/>
        <v>0.11248842592592594</v>
      </c>
      <c r="I17" s="16">
        <v>5</v>
      </c>
    </row>
    <row r="18" spans="1:9" ht="15.6" x14ac:dyDescent="0.3">
      <c r="A18" s="26">
        <v>6</v>
      </c>
      <c r="B18" s="66" t="s">
        <v>58</v>
      </c>
      <c r="C18" s="30" t="s">
        <v>49</v>
      </c>
      <c r="D18" s="35" t="s">
        <v>137</v>
      </c>
      <c r="E18" s="33" t="s">
        <v>69</v>
      </c>
      <c r="F18" s="13">
        <v>0</v>
      </c>
      <c r="G18" s="22">
        <v>0.11462962962962964</v>
      </c>
      <c r="H18" s="15">
        <f t="shared" si="0"/>
        <v>0.11462962962962964</v>
      </c>
      <c r="I18" s="16">
        <v>6</v>
      </c>
    </row>
    <row r="19" spans="1:9" ht="15.6" x14ac:dyDescent="0.3">
      <c r="A19" s="26">
        <v>7</v>
      </c>
      <c r="B19" s="66" t="s">
        <v>57</v>
      </c>
      <c r="C19" s="30" t="s">
        <v>20</v>
      </c>
      <c r="D19" s="35" t="s">
        <v>134</v>
      </c>
      <c r="E19" s="33" t="s">
        <v>69</v>
      </c>
      <c r="F19" s="13">
        <v>0</v>
      </c>
      <c r="G19" s="22">
        <v>0.11556712962962963</v>
      </c>
      <c r="H19" s="15">
        <f t="shared" si="0"/>
        <v>0.11556712962962963</v>
      </c>
      <c r="I19" s="16">
        <v>7</v>
      </c>
    </row>
    <row r="20" spans="1:9" ht="15.6" x14ac:dyDescent="0.3">
      <c r="A20" s="26">
        <v>8</v>
      </c>
      <c r="B20" s="67" t="s">
        <v>66</v>
      </c>
      <c r="C20" s="29" t="s">
        <v>20</v>
      </c>
      <c r="D20" s="35" t="s">
        <v>206</v>
      </c>
      <c r="E20" s="33" t="s">
        <v>69</v>
      </c>
      <c r="F20" s="13">
        <v>0</v>
      </c>
      <c r="G20" s="22">
        <v>0.11881944444444444</v>
      </c>
      <c r="H20" s="15">
        <f t="shared" si="0"/>
        <v>0.11881944444444444</v>
      </c>
      <c r="I20" s="16">
        <v>8</v>
      </c>
    </row>
    <row r="21" spans="1:9" ht="15.6" x14ac:dyDescent="0.3">
      <c r="A21" s="26">
        <v>9</v>
      </c>
      <c r="B21" s="66" t="s">
        <v>59</v>
      </c>
      <c r="C21" s="30" t="s">
        <v>20</v>
      </c>
      <c r="D21" s="35" t="s">
        <v>138</v>
      </c>
      <c r="E21" s="33" t="s">
        <v>69</v>
      </c>
      <c r="F21" s="13">
        <v>0</v>
      </c>
      <c r="G21" s="22">
        <v>0.13559027777777777</v>
      </c>
      <c r="H21" s="15">
        <f t="shared" si="0"/>
        <v>0.13559027777777777</v>
      </c>
      <c r="I21" s="16">
        <v>9</v>
      </c>
    </row>
    <row r="22" spans="1:9" ht="15.6" x14ac:dyDescent="0.3">
      <c r="A22" s="26">
        <v>10</v>
      </c>
      <c r="B22" s="67" t="s">
        <v>67</v>
      </c>
      <c r="C22" s="29" t="s">
        <v>20</v>
      </c>
      <c r="D22" s="35" t="s">
        <v>214</v>
      </c>
      <c r="E22" s="33" t="s">
        <v>69</v>
      </c>
      <c r="F22" s="13">
        <v>0</v>
      </c>
      <c r="G22" s="22">
        <v>0.13605324074074074</v>
      </c>
      <c r="H22" s="15">
        <f t="shared" si="0"/>
        <v>0.13605324074074074</v>
      </c>
      <c r="I22" s="16">
        <v>10</v>
      </c>
    </row>
    <row r="23" spans="1:9" ht="15.6" x14ac:dyDescent="0.3">
      <c r="A23" s="26">
        <v>11</v>
      </c>
      <c r="B23" s="66" t="s">
        <v>64</v>
      </c>
      <c r="C23" s="29" t="s">
        <v>35</v>
      </c>
      <c r="D23" s="35" t="s">
        <v>198</v>
      </c>
      <c r="E23" s="33" t="s">
        <v>69</v>
      </c>
      <c r="F23" s="13">
        <v>0</v>
      </c>
      <c r="G23" s="22">
        <v>0.13894675925925926</v>
      </c>
      <c r="H23" s="15">
        <f t="shared" si="0"/>
        <v>0.13894675925925926</v>
      </c>
      <c r="I23" s="16">
        <v>11</v>
      </c>
    </row>
    <row r="24" spans="1:9" ht="15.6" x14ac:dyDescent="0.3">
      <c r="A24" s="26">
        <v>12</v>
      </c>
      <c r="B24" s="66" t="s">
        <v>60</v>
      </c>
      <c r="C24" s="30" t="s">
        <v>38</v>
      </c>
      <c r="D24" s="35" t="s">
        <v>142</v>
      </c>
      <c r="E24" s="33" t="s">
        <v>69</v>
      </c>
      <c r="F24" s="13">
        <v>0</v>
      </c>
      <c r="G24" s="22">
        <v>0.15063657407407408</v>
      </c>
      <c r="H24" s="15">
        <f t="shared" si="0"/>
        <v>0.15063657407407408</v>
      </c>
      <c r="I24" s="16">
        <v>12</v>
      </c>
    </row>
    <row r="25" spans="1:9" s="3" customFormat="1" ht="18" x14ac:dyDescent="0.35">
      <c r="D25" s="31"/>
      <c r="H25" s="7"/>
    </row>
    <row r="26" spans="1:9" s="3" customFormat="1" ht="18" x14ac:dyDescent="0.35">
      <c r="B26" s="3" t="s">
        <v>15</v>
      </c>
      <c r="D26" s="32" t="s">
        <v>255</v>
      </c>
      <c r="E26" s="9"/>
      <c r="F26" s="9"/>
      <c r="H26" s="7"/>
    </row>
    <row r="28" spans="1:9" ht="18" x14ac:dyDescent="0.35">
      <c r="B28" s="3" t="s">
        <v>256</v>
      </c>
      <c r="D28" s="32"/>
    </row>
  </sheetData>
  <sortState ref="A13:I105">
    <sortCondition ref="E13:E10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0" workbookViewId="0">
      <selection activeCell="A12" sqref="A12:I12"/>
    </sheetView>
  </sheetViews>
  <sheetFormatPr defaultRowHeight="14.4" x14ac:dyDescent="0.3"/>
  <cols>
    <col min="1" max="1" width="6.3320312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229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3.7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5.6" x14ac:dyDescent="0.3">
      <c r="A13" s="26">
        <v>1</v>
      </c>
      <c r="B13" s="66" t="s">
        <v>78</v>
      </c>
      <c r="C13" s="30" t="s">
        <v>76</v>
      </c>
      <c r="D13" s="35" t="s">
        <v>151</v>
      </c>
      <c r="E13" s="33" t="s">
        <v>86</v>
      </c>
      <c r="F13" s="13">
        <v>0</v>
      </c>
      <c r="G13" s="22">
        <v>9.4247685185185184E-2</v>
      </c>
      <c r="H13" s="15">
        <f t="shared" ref="H13:H21" si="0">G13-F13</f>
        <v>9.4247685185185184E-2</v>
      </c>
      <c r="I13" s="89">
        <v>1</v>
      </c>
    </row>
    <row r="14" spans="1:9" ht="15.6" x14ac:dyDescent="0.3">
      <c r="A14" s="26">
        <v>2</v>
      </c>
      <c r="B14" s="67" t="s">
        <v>249</v>
      </c>
      <c r="C14" s="29" t="s">
        <v>20</v>
      </c>
      <c r="D14" s="27">
        <v>91</v>
      </c>
      <c r="E14" s="17" t="s">
        <v>86</v>
      </c>
      <c r="F14" s="52">
        <v>0</v>
      </c>
      <c r="G14" s="53">
        <v>9.8449074074074064E-2</v>
      </c>
      <c r="H14" s="55">
        <f t="shared" si="0"/>
        <v>9.8449074074074064E-2</v>
      </c>
      <c r="I14" s="24">
        <v>2</v>
      </c>
    </row>
    <row r="15" spans="1:9" ht="15.6" x14ac:dyDescent="0.3">
      <c r="A15" s="26">
        <v>3</v>
      </c>
      <c r="B15" s="66" t="s">
        <v>75</v>
      </c>
      <c r="C15" s="30" t="s">
        <v>76</v>
      </c>
      <c r="D15" s="35" t="s">
        <v>143</v>
      </c>
      <c r="E15" s="33" t="s">
        <v>86</v>
      </c>
      <c r="F15" s="13">
        <v>0</v>
      </c>
      <c r="G15" s="22">
        <v>0.11070601851851852</v>
      </c>
      <c r="H15" s="15">
        <f t="shared" si="0"/>
        <v>0.11070601851851852</v>
      </c>
      <c r="I15" s="95">
        <v>3</v>
      </c>
    </row>
    <row r="16" spans="1:9" ht="15.6" x14ac:dyDescent="0.3">
      <c r="A16" s="26">
        <v>4</v>
      </c>
      <c r="B16" s="67" t="s">
        <v>83</v>
      </c>
      <c r="C16" s="29" t="s">
        <v>84</v>
      </c>
      <c r="D16" s="35" t="s">
        <v>192</v>
      </c>
      <c r="E16" s="33" t="s">
        <v>86</v>
      </c>
      <c r="F16" s="13">
        <v>0</v>
      </c>
      <c r="G16" s="22">
        <v>0.11560185185185186</v>
      </c>
      <c r="H16" s="15">
        <f t="shared" si="0"/>
        <v>0.11560185185185186</v>
      </c>
      <c r="I16" s="16">
        <v>4</v>
      </c>
    </row>
    <row r="17" spans="1:9" ht="15.6" x14ac:dyDescent="0.3">
      <c r="A17" s="26">
        <v>5</v>
      </c>
      <c r="B17" s="66" t="s">
        <v>77</v>
      </c>
      <c r="C17" s="30" t="s">
        <v>20</v>
      </c>
      <c r="D17" s="35" t="s">
        <v>144</v>
      </c>
      <c r="E17" s="33" t="s">
        <v>86</v>
      </c>
      <c r="F17" s="13">
        <v>0</v>
      </c>
      <c r="G17" s="22">
        <v>0.11599537037037037</v>
      </c>
      <c r="H17" s="15">
        <f t="shared" si="0"/>
        <v>0.11599537037037037</v>
      </c>
      <c r="I17" s="16">
        <v>5</v>
      </c>
    </row>
    <row r="18" spans="1:9" ht="15.6" x14ac:dyDescent="0.3">
      <c r="A18" s="26">
        <v>6</v>
      </c>
      <c r="B18" s="66" t="s">
        <v>85</v>
      </c>
      <c r="C18" s="29" t="s">
        <v>20</v>
      </c>
      <c r="D18" s="35" t="s">
        <v>193</v>
      </c>
      <c r="E18" s="33" t="s">
        <v>86</v>
      </c>
      <c r="F18" s="13">
        <v>0</v>
      </c>
      <c r="G18" s="22">
        <v>0.11854166666666667</v>
      </c>
      <c r="H18" s="15">
        <f t="shared" si="0"/>
        <v>0.11854166666666667</v>
      </c>
      <c r="I18" s="16">
        <v>6</v>
      </c>
    </row>
    <row r="19" spans="1:9" ht="15.6" x14ac:dyDescent="0.3">
      <c r="A19" s="26">
        <v>7</v>
      </c>
      <c r="B19" s="66" t="s">
        <v>80</v>
      </c>
      <c r="C19" s="30" t="s">
        <v>81</v>
      </c>
      <c r="D19" s="35" t="s">
        <v>165</v>
      </c>
      <c r="E19" s="33" t="s">
        <v>86</v>
      </c>
      <c r="F19" s="13">
        <v>0</v>
      </c>
      <c r="G19" s="22">
        <v>0.12304398148148148</v>
      </c>
      <c r="H19" s="15">
        <f t="shared" si="0"/>
        <v>0.12304398148148148</v>
      </c>
      <c r="I19" s="16">
        <v>7</v>
      </c>
    </row>
    <row r="20" spans="1:9" ht="15.6" x14ac:dyDescent="0.3">
      <c r="A20" s="26">
        <v>8</v>
      </c>
      <c r="B20" s="66" t="s">
        <v>79</v>
      </c>
      <c r="C20" s="30" t="s">
        <v>17</v>
      </c>
      <c r="D20" s="35" t="s">
        <v>162</v>
      </c>
      <c r="E20" s="33" t="s">
        <v>86</v>
      </c>
      <c r="F20" s="13">
        <v>0</v>
      </c>
      <c r="G20" s="22">
        <v>0.12730324074074076</v>
      </c>
      <c r="H20" s="15">
        <f t="shared" si="0"/>
        <v>0.12730324074074076</v>
      </c>
      <c r="I20" s="16">
        <v>8</v>
      </c>
    </row>
    <row r="21" spans="1:9" ht="15.6" x14ac:dyDescent="0.3">
      <c r="A21" s="26">
        <v>9</v>
      </c>
      <c r="B21" s="66" t="s">
        <v>82</v>
      </c>
      <c r="C21" s="30" t="s">
        <v>38</v>
      </c>
      <c r="D21" s="35" t="s">
        <v>169</v>
      </c>
      <c r="E21" s="33" t="s">
        <v>86</v>
      </c>
      <c r="F21" s="13">
        <v>0</v>
      </c>
      <c r="G21" s="22">
        <v>0.15781249999999999</v>
      </c>
      <c r="H21" s="15">
        <f t="shared" si="0"/>
        <v>0.15781249999999999</v>
      </c>
      <c r="I21" s="16">
        <v>9</v>
      </c>
    </row>
    <row r="22" spans="1:9" ht="15.6" x14ac:dyDescent="0.3">
      <c r="A22" s="26">
        <v>10</v>
      </c>
      <c r="B22" s="67" t="s">
        <v>245</v>
      </c>
      <c r="C22" s="29" t="s">
        <v>246</v>
      </c>
      <c r="D22" s="27">
        <v>102</v>
      </c>
      <c r="E22" s="17" t="s">
        <v>86</v>
      </c>
      <c r="F22" s="52">
        <v>0</v>
      </c>
      <c r="G22" s="53">
        <v>0</v>
      </c>
      <c r="H22" s="53" t="s">
        <v>254</v>
      </c>
      <c r="I22" s="25"/>
    </row>
    <row r="23" spans="1:9" s="3" customFormat="1" ht="18" x14ac:dyDescent="0.35">
      <c r="D23" s="31"/>
      <c r="H23" s="7"/>
    </row>
    <row r="24" spans="1:9" s="3" customFormat="1" ht="18" x14ac:dyDescent="0.35">
      <c r="B24" s="3" t="s">
        <v>15</v>
      </c>
      <c r="D24" s="32" t="s">
        <v>255</v>
      </c>
      <c r="E24" s="9"/>
      <c r="F24" s="9"/>
      <c r="H24" s="7"/>
    </row>
    <row r="26" spans="1:9" ht="18" x14ac:dyDescent="0.35">
      <c r="B26" s="3" t="s">
        <v>256</v>
      </c>
      <c r="D26" s="32"/>
    </row>
  </sheetData>
  <sortState ref="A13:I102">
    <sortCondition ref="E13:E102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0" workbookViewId="0">
      <selection activeCell="A12" sqref="A12:I12"/>
    </sheetView>
  </sheetViews>
  <sheetFormatPr defaultRowHeight="14.4" x14ac:dyDescent="0.3"/>
  <cols>
    <col min="1" max="1" width="6.8867187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230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0.7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5.6" x14ac:dyDescent="0.3">
      <c r="A13" s="26">
        <v>1</v>
      </c>
      <c r="B13" s="67" t="s">
        <v>97</v>
      </c>
      <c r="C13" s="29" t="s">
        <v>76</v>
      </c>
      <c r="D13" s="35" t="s">
        <v>190</v>
      </c>
      <c r="E13" s="33" t="s">
        <v>101</v>
      </c>
      <c r="F13" s="13">
        <v>0</v>
      </c>
      <c r="G13" s="22">
        <v>9.3900462962962963E-2</v>
      </c>
      <c r="H13" s="15">
        <f t="shared" ref="H13:H19" si="0">G13-F13</f>
        <v>9.3900462962962963E-2</v>
      </c>
      <c r="I13" s="89">
        <v>1</v>
      </c>
    </row>
    <row r="14" spans="1:9" ht="15.6" x14ac:dyDescent="0.3">
      <c r="A14" s="26">
        <v>2</v>
      </c>
      <c r="B14" s="67" t="s">
        <v>99</v>
      </c>
      <c r="C14" s="29" t="s">
        <v>76</v>
      </c>
      <c r="D14" s="35" t="s">
        <v>211</v>
      </c>
      <c r="E14" s="33" t="s">
        <v>101</v>
      </c>
      <c r="F14" s="13">
        <v>0</v>
      </c>
      <c r="G14" s="22">
        <v>0.10234953703703703</v>
      </c>
      <c r="H14" s="15">
        <f t="shared" si="0"/>
        <v>0.10234953703703703</v>
      </c>
      <c r="I14" s="24">
        <v>2</v>
      </c>
    </row>
    <row r="15" spans="1:9" ht="15.6" x14ac:dyDescent="0.3">
      <c r="A15" s="26">
        <v>3</v>
      </c>
      <c r="B15" s="66" t="s">
        <v>96</v>
      </c>
      <c r="C15" s="30" t="s">
        <v>38</v>
      </c>
      <c r="D15" s="35" t="s">
        <v>168</v>
      </c>
      <c r="E15" s="33" t="s">
        <v>101</v>
      </c>
      <c r="F15" s="13">
        <v>0</v>
      </c>
      <c r="G15" s="22">
        <v>0.1173611111111111</v>
      </c>
      <c r="H15" s="15">
        <f t="shared" si="0"/>
        <v>0.1173611111111111</v>
      </c>
      <c r="I15" s="95">
        <v>3</v>
      </c>
    </row>
    <row r="16" spans="1:9" ht="15.6" x14ac:dyDescent="0.3">
      <c r="A16" s="26">
        <v>4</v>
      </c>
      <c r="B16" s="66" t="s">
        <v>95</v>
      </c>
      <c r="C16" s="30" t="s">
        <v>17</v>
      </c>
      <c r="D16" s="35" t="s">
        <v>161</v>
      </c>
      <c r="E16" s="33" t="s">
        <v>101</v>
      </c>
      <c r="F16" s="13">
        <v>0</v>
      </c>
      <c r="G16" s="22">
        <v>0.12612268518518518</v>
      </c>
      <c r="H16" s="15">
        <f t="shared" si="0"/>
        <v>0.12612268518518518</v>
      </c>
      <c r="I16" s="16">
        <v>4</v>
      </c>
    </row>
    <row r="17" spans="1:9" ht="15.6" x14ac:dyDescent="0.3">
      <c r="A17" s="26">
        <v>5</v>
      </c>
      <c r="B17" s="67" t="s">
        <v>100</v>
      </c>
      <c r="C17" s="29" t="s">
        <v>17</v>
      </c>
      <c r="D17" s="35" t="s">
        <v>213</v>
      </c>
      <c r="E17" s="33" t="s">
        <v>101</v>
      </c>
      <c r="F17" s="13">
        <v>0</v>
      </c>
      <c r="G17" s="22">
        <v>0.13175925925925927</v>
      </c>
      <c r="H17" s="15">
        <f t="shared" si="0"/>
        <v>0.13175925925925927</v>
      </c>
      <c r="I17" s="16">
        <v>5</v>
      </c>
    </row>
    <row r="18" spans="1:9" ht="15.6" x14ac:dyDescent="0.3">
      <c r="A18" s="26">
        <v>6</v>
      </c>
      <c r="B18" s="66" t="s">
        <v>94</v>
      </c>
      <c r="C18" s="30" t="s">
        <v>20</v>
      </c>
      <c r="D18" s="35" t="s">
        <v>141</v>
      </c>
      <c r="E18" s="33" t="s">
        <v>101</v>
      </c>
      <c r="F18" s="13">
        <v>0</v>
      </c>
      <c r="G18" s="22">
        <v>0.13668981481481482</v>
      </c>
      <c r="H18" s="15">
        <f t="shared" si="0"/>
        <v>0.13668981481481482</v>
      </c>
      <c r="I18" s="16">
        <v>6</v>
      </c>
    </row>
    <row r="19" spans="1:9" ht="15.6" x14ac:dyDescent="0.3">
      <c r="A19" s="26">
        <v>7</v>
      </c>
      <c r="B19" s="66" t="s">
        <v>98</v>
      </c>
      <c r="C19" s="29" t="s">
        <v>17</v>
      </c>
      <c r="D19" s="35" t="s">
        <v>200</v>
      </c>
      <c r="E19" s="33" t="s">
        <v>101</v>
      </c>
      <c r="F19" s="13">
        <v>0</v>
      </c>
      <c r="G19" s="22">
        <v>0.15468750000000001</v>
      </c>
      <c r="H19" s="15">
        <f t="shared" si="0"/>
        <v>0.15468750000000001</v>
      </c>
      <c r="I19" s="16">
        <v>7</v>
      </c>
    </row>
    <row r="20" spans="1:9" s="3" customFormat="1" ht="18" x14ac:dyDescent="0.35">
      <c r="D20" s="31"/>
      <c r="H20" s="7"/>
    </row>
    <row r="21" spans="1:9" s="3" customFormat="1" ht="18" x14ac:dyDescent="0.35">
      <c r="B21" s="3" t="s">
        <v>15</v>
      </c>
      <c r="D21" s="32" t="s">
        <v>255</v>
      </c>
      <c r="E21" s="9"/>
      <c r="F21" s="9"/>
      <c r="H21" s="7"/>
    </row>
    <row r="23" spans="1:9" ht="18" x14ac:dyDescent="0.35">
      <c r="B23" s="3" t="s">
        <v>256</v>
      </c>
      <c r="D23" s="32"/>
    </row>
  </sheetData>
  <sortState ref="A13:I102">
    <sortCondition ref="E13:E102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12" sqref="A12:I12"/>
    </sheetView>
  </sheetViews>
  <sheetFormatPr defaultRowHeight="14.4" x14ac:dyDescent="0.3"/>
  <cols>
    <col min="1" max="1" width="6.88671875" customWidth="1"/>
    <col min="2" max="2" width="26.44140625" customWidth="1"/>
    <col min="3" max="3" width="19.88671875" customWidth="1"/>
    <col min="4" max="4" width="11.44140625" style="2" customWidth="1"/>
    <col min="5" max="7" width="11.44140625" customWidth="1"/>
    <col min="8" max="8" width="9" style="8" bestFit="1" customWidth="1"/>
  </cols>
  <sheetData>
    <row r="1" spans="1:9" ht="15.6" x14ac:dyDescent="0.3">
      <c r="B1" s="130" t="s">
        <v>8</v>
      </c>
      <c r="C1" s="130"/>
      <c r="D1" s="130"/>
      <c r="E1" s="130"/>
      <c r="F1" s="130"/>
      <c r="G1" s="130"/>
      <c r="H1" s="131"/>
    </row>
    <row r="2" spans="1:9" ht="15.6" x14ac:dyDescent="0.3">
      <c r="B2" s="130" t="s">
        <v>9</v>
      </c>
      <c r="C2" s="130"/>
      <c r="D2" s="130"/>
      <c r="E2" s="130"/>
      <c r="F2" s="130"/>
      <c r="G2" s="130"/>
      <c r="H2" s="131"/>
    </row>
    <row r="3" spans="1:9" ht="15.6" x14ac:dyDescent="0.3">
      <c r="B3" s="130" t="s">
        <v>10</v>
      </c>
      <c r="C3" s="130"/>
      <c r="D3" s="130"/>
      <c r="E3" s="130"/>
      <c r="F3" s="130"/>
      <c r="G3" s="130"/>
      <c r="H3" s="131"/>
    </row>
    <row r="4" spans="1:9" ht="15.6" x14ac:dyDescent="0.3">
      <c r="B4" s="130" t="s">
        <v>11</v>
      </c>
      <c r="C4" s="130"/>
      <c r="D4" s="130"/>
      <c r="E4" s="130"/>
      <c r="F4" s="130"/>
      <c r="G4" s="130"/>
      <c r="H4" s="130"/>
    </row>
    <row r="5" spans="1:9" ht="15.6" x14ac:dyDescent="0.3">
      <c r="B5" s="11"/>
      <c r="C5" s="11"/>
      <c r="D5" s="11"/>
      <c r="E5" s="11"/>
      <c r="F5" s="11"/>
      <c r="G5" s="11"/>
      <c r="H5" s="11"/>
    </row>
    <row r="6" spans="1:9" ht="15.6" x14ac:dyDescent="0.3">
      <c r="A6" s="21"/>
      <c r="B6" s="128" t="s">
        <v>12</v>
      </c>
      <c r="C6" s="128"/>
      <c r="D6" s="128"/>
      <c r="E6" s="128"/>
      <c r="F6" s="128"/>
      <c r="G6" s="128"/>
      <c r="H6" s="128"/>
    </row>
    <row r="7" spans="1:9" ht="15.6" x14ac:dyDescent="0.3">
      <c r="A7" s="21"/>
      <c r="B7" s="128" t="s">
        <v>252</v>
      </c>
      <c r="C7" s="128"/>
      <c r="D7" s="128"/>
      <c r="E7" s="128"/>
      <c r="F7" s="128"/>
      <c r="G7" s="128"/>
      <c r="H7" s="128"/>
    </row>
    <row r="8" spans="1:9" ht="15.6" x14ac:dyDescent="0.3">
      <c r="A8" s="21"/>
      <c r="B8" s="128" t="s">
        <v>251</v>
      </c>
      <c r="C8" s="128"/>
      <c r="D8" s="128"/>
      <c r="E8" s="128"/>
      <c r="F8" s="128"/>
      <c r="G8" s="128"/>
      <c r="H8" s="128"/>
    </row>
    <row r="9" spans="1:9" x14ac:dyDescent="0.3">
      <c r="A9" s="21"/>
      <c r="B9" s="21"/>
      <c r="C9" s="21"/>
      <c r="E9" s="21"/>
      <c r="F9" s="21"/>
      <c r="G9" s="21"/>
      <c r="H9" s="21"/>
    </row>
    <row r="10" spans="1:9" ht="15.6" x14ac:dyDescent="0.3">
      <c r="A10" s="21"/>
      <c r="B10" s="129" t="s">
        <v>231</v>
      </c>
      <c r="C10" s="129"/>
      <c r="D10" s="129"/>
      <c r="E10" s="129"/>
      <c r="F10" s="129"/>
      <c r="G10" s="129"/>
      <c r="H10" s="129"/>
    </row>
    <row r="11" spans="1:9" s="4" customFormat="1" ht="18" x14ac:dyDescent="0.3">
      <c r="B11" s="5"/>
      <c r="C11" s="5"/>
      <c r="D11" s="31"/>
      <c r="H11" s="7"/>
    </row>
    <row r="12" spans="1:9" s="2" customFormat="1" ht="31.5" customHeight="1" x14ac:dyDescent="0.3">
      <c r="A12" s="57" t="s">
        <v>258</v>
      </c>
      <c r="B12" s="57" t="s">
        <v>1</v>
      </c>
      <c r="C12" s="57" t="s">
        <v>257</v>
      </c>
      <c r="D12" s="57" t="s">
        <v>259</v>
      </c>
      <c r="E12" s="57" t="s">
        <v>260</v>
      </c>
      <c r="F12" s="105" t="s">
        <v>261</v>
      </c>
      <c r="G12" s="105" t="s">
        <v>7</v>
      </c>
      <c r="H12" s="105" t="s">
        <v>262</v>
      </c>
      <c r="I12" s="105" t="s">
        <v>263</v>
      </c>
    </row>
    <row r="13" spans="1:9" ht="15.6" x14ac:dyDescent="0.3">
      <c r="A13" s="26">
        <v>1</v>
      </c>
      <c r="B13" s="66" t="s">
        <v>107</v>
      </c>
      <c r="C13" s="30" t="s">
        <v>76</v>
      </c>
      <c r="D13" s="35" t="s">
        <v>173</v>
      </c>
      <c r="E13" s="33" t="s">
        <v>109</v>
      </c>
      <c r="F13" s="13">
        <v>0</v>
      </c>
      <c r="G13" s="22">
        <v>0.10950231481481482</v>
      </c>
      <c r="H13" s="15">
        <f t="shared" ref="H13:H19" si="0">G13-F13</f>
        <v>0.10950231481481482</v>
      </c>
      <c r="I13" s="89">
        <v>1</v>
      </c>
    </row>
    <row r="14" spans="1:9" ht="15.6" x14ac:dyDescent="0.3">
      <c r="A14" s="26">
        <v>2</v>
      </c>
      <c r="B14" s="66" t="s">
        <v>106</v>
      </c>
      <c r="C14" s="30" t="s">
        <v>76</v>
      </c>
      <c r="D14" s="35" t="s">
        <v>171</v>
      </c>
      <c r="E14" s="33" t="s">
        <v>109</v>
      </c>
      <c r="F14" s="13">
        <v>0</v>
      </c>
      <c r="G14" s="22">
        <v>0.11241898148148148</v>
      </c>
      <c r="H14" s="15">
        <f t="shared" si="0"/>
        <v>0.11241898148148148</v>
      </c>
      <c r="I14" s="24">
        <v>2</v>
      </c>
    </row>
    <row r="15" spans="1:9" ht="15.6" x14ac:dyDescent="0.3">
      <c r="A15" s="26">
        <v>3</v>
      </c>
      <c r="B15" s="67" t="s">
        <v>108</v>
      </c>
      <c r="C15" s="29" t="s">
        <v>17</v>
      </c>
      <c r="D15" s="35" t="s">
        <v>220</v>
      </c>
      <c r="E15" s="33" t="s">
        <v>109</v>
      </c>
      <c r="F15" s="13">
        <v>0</v>
      </c>
      <c r="G15" s="22">
        <v>0.11555555555555556</v>
      </c>
      <c r="H15" s="15">
        <f t="shared" si="0"/>
        <v>0.11555555555555556</v>
      </c>
      <c r="I15" s="95">
        <v>3</v>
      </c>
    </row>
    <row r="16" spans="1:9" ht="15.6" x14ac:dyDescent="0.3">
      <c r="A16" s="26">
        <v>4</v>
      </c>
      <c r="B16" s="66" t="s">
        <v>104</v>
      </c>
      <c r="C16" s="30" t="s">
        <v>81</v>
      </c>
      <c r="D16" s="35" t="s">
        <v>156</v>
      </c>
      <c r="E16" s="33" t="s">
        <v>109</v>
      </c>
      <c r="F16" s="13">
        <v>0</v>
      </c>
      <c r="G16" s="22">
        <v>0.1200462962962963</v>
      </c>
      <c r="H16" s="15">
        <f t="shared" si="0"/>
        <v>0.1200462962962963</v>
      </c>
      <c r="I16" s="16">
        <v>4</v>
      </c>
    </row>
    <row r="17" spans="1:9" ht="15.6" x14ac:dyDescent="0.3">
      <c r="A17" s="26">
        <v>5</v>
      </c>
      <c r="B17" s="66" t="s">
        <v>105</v>
      </c>
      <c r="C17" s="30" t="s">
        <v>76</v>
      </c>
      <c r="D17" s="35" t="s">
        <v>157</v>
      </c>
      <c r="E17" s="33" t="s">
        <v>109</v>
      </c>
      <c r="F17" s="13">
        <v>0</v>
      </c>
      <c r="G17" s="22">
        <v>0.12520833333333334</v>
      </c>
      <c r="H17" s="15">
        <f t="shared" si="0"/>
        <v>0.12520833333333334</v>
      </c>
      <c r="I17" s="16">
        <v>5</v>
      </c>
    </row>
    <row r="18" spans="1:9" ht="15.6" x14ac:dyDescent="0.3">
      <c r="A18" s="26">
        <v>6</v>
      </c>
      <c r="B18" s="66" t="s">
        <v>102</v>
      </c>
      <c r="C18" s="30" t="s">
        <v>20</v>
      </c>
      <c r="D18" s="35" t="s">
        <v>136</v>
      </c>
      <c r="E18" s="33" t="s">
        <v>109</v>
      </c>
      <c r="F18" s="13">
        <v>0</v>
      </c>
      <c r="G18" s="22">
        <v>0.13577546296296297</v>
      </c>
      <c r="H18" s="15">
        <f t="shared" si="0"/>
        <v>0.13577546296296297</v>
      </c>
      <c r="I18" s="16">
        <v>6</v>
      </c>
    </row>
    <row r="19" spans="1:9" ht="15.6" x14ac:dyDescent="0.3">
      <c r="A19" s="26">
        <v>7</v>
      </c>
      <c r="B19" s="69" t="s">
        <v>103</v>
      </c>
      <c r="C19" s="28" t="s">
        <v>76</v>
      </c>
      <c r="D19" s="35" t="s">
        <v>147</v>
      </c>
      <c r="E19" s="33" t="s">
        <v>109</v>
      </c>
      <c r="F19" s="13">
        <v>0</v>
      </c>
      <c r="G19" s="22">
        <v>0.14356481481481481</v>
      </c>
      <c r="H19" s="15">
        <f t="shared" si="0"/>
        <v>0.14356481481481481</v>
      </c>
      <c r="I19" s="16">
        <v>7</v>
      </c>
    </row>
    <row r="20" spans="1:9" s="3" customFormat="1" ht="18" x14ac:dyDescent="0.35">
      <c r="D20" s="31"/>
      <c r="H20" s="7"/>
    </row>
    <row r="21" spans="1:9" s="3" customFormat="1" ht="18" x14ac:dyDescent="0.35">
      <c r="B21" s="3" t="s">
        <v>15</v>
      </c>
      <c r="D21" s="32" t="s">
        <v>255</v>
      </c>
      <c r="E21" s="9"/>
      <c r="F21" s="9"/>
      <c r="H21" s="7"/>
    </row>
    <row r="23" spans="1:9" ht="18" x14ac:dyDescent="0.35">
      <c r="B23" s="3" t="s">
        <v>256</v>
      </c>
      <c r="D23" s="32"/>
    </row>
  </sheetData>
  <sortState ref="A13:I105">
    <sortCondition ref="E13:E10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абсолютное первенство МиЖ</vt:lpstr>
      <vt:lpstr>МО </vt:lpstr>
      <vt:lpstr>М1</vt:lpstr>
      <vt:lpstr>М2</vt:lpstr>
      <vt:lpstr>М3</vt:lpstr>
      <vt:lpstr>М4</vt:lpstr>
      <vt:lpstr>М5</vt:lpstr>
      <vt:lpstr>М6</vt:lpstr>
      <vt:lpstr>М7</vt:lpstr>
      <vt:lpstr>М8</vt:lpstr>
      <vt:lpstr>М9</vt:lpstr>
      <vt:lpstr>М10</vt:lpstr>
      <vt:lpstr>Ж1</vt:lpstr>
      <vt:lpstr>Ж4</vt:lpstr>
      <vt:lpstr>Ж5</vt:lpstr>
      <vt:lpstr>Ж7</vt:lpstr>
      <vt:lpstr>Ж8</vt:lpstr>
      <vt:lpstr>абсолют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2012-01-29T05:33:51Z</cp:lastPrinted>
  <dcterms:created xsi:type="dcterms:W3CDTF">2006-09-28T05:33:49Z</dcterms:created>
  <dcterms:modified xsi:type="dcterms:W3CDTF">2019-04-03T18:23:55Z</dcterms:modified>
</cp:coreProperties>
</file>