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49" activeTab="0"/>
  </bookViews>
  <sheets>
    <sheet name="абсолют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<sst xmlns="http://schemas.openxmlformats.org/spreadsheetml/2006/main" count="51" uniqueCount="41">
  <si>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Фамилия, имя</t>
  </si>
  <si>
    <t>Стартовый номер</t>
  </si>
  <si>
    <t>Организация</t>
  </si>
  <si>
    <t>Время старта</t>
  </si>
  <si>
    <t>Время финиша</t>
  </si>
  <si>
    <t>Результат</t>
  </si>
  <si>
    <t>Место</t>
  </si>
  <si>
    <t>Возрастная группа 40-49 лет</t>
  </si>
  <si>
    <t>Возрастная группа 50-59 лет</t>
  </si>
  <si>
    <t xml:space="preserve">Мужчины </t>
  </si>
  <si>
    <t>50 км</t>
  </si>
  <si>
    <t>Возрастная группа 30-39 лет</t>
  </si>
  <si>
    <t>Год рождения</t>
  </si>
  <si>
    <t>Осинников Максим Витальевич</t>
  </si>
  <si>
    <t>Кировская обл. пгт Подосиновец</t>
  </si>
  <si>
    <t>Никольск</t>
  </si>
  <si>
    <t>Архиповский Александр Викентьевич</t>
  </si>
  <si>
    <t>Тарнога</t>
  </si>
  <si>
    <t>Бетц Сергей Владимирович</t>
  </si>
  <si>
    <t>Шарья</t>
  </si>
  <si>
    <t>Дворецкий Сергей Васильевич</t>
  </si>
  <si>
    <t>Вохма</t>
  </si>
  <si>
    <t>Митин Виктор Николаевич</t>
  </si>
  <si>
    <t>Воронин Александр Александрович</t>
  </si>
  <si>
    <t>Бакшанов Василий Александрович</t>
  </si>
  <si>
    <t>Кокин Иван Александрович</t>
  </si>
  <si>
    <t>Княжев Дмитрий Леонидович</t>
  </si>
  <si>
    <t>Дмитренко Сергей  Васильевич</t>
  </si>
  <si>
    <t>Летовальцев Сергей Николаевич</t>
  </si>
  <si>
    <t>Пшеничников Алесандр Васильевич</t>
  </si>
  <si>
    <t>Попов Алексей Сергеевич</t>
  </si>
  <si>
    <t>Смирнов Владимир Николаевич</t>
  </si>
  <si>
    <t>Нижегородская область, г. Урень</t>
  </si>
  <si>
    <t>Комаров Николай Анатольевич</t>
  </si>
  <si>
    <t>Архангельская область</t>
  </si>
  <si>
    <t>Кичменгский Городок</t>
  </si>
  <si>
    <t>Игумнов Николай Михайлович</t>
  </si>
  <si>
    <t>Никольск- Москва</t>
  </si>
  <si>
    <t>КИЧ-ГОРОДОК</t>
  </si>
  <si>
    <t>Лыжный марафон на призы ЛК "Перовское" 19.03.2023 г. г. Никольск</t>
  </si>
  <si>
    <t>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</si>
</sst>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i/>
      <u val="single"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20"/>
      <name val="Arial Cyr"/>
      <family val="2"/>
    </font>
    <font>
      <sz val="14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22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 wrapText="1"/>
    </xf>
    <xf numFmtId="172" fontId="23" fillId="0" borderId="10" xfId="0" applyNumberFormat="1" applyFont="1" applyFill="1" applyBorder="1" applyAlignment="1">
      <alignment vertical="center"/>
    </xf>
    <xf numFmtId="172" fontId="23" fillId="24" borderId="10" xfId="0" applyNumberFormat="1" applyFont="1" applyFill="1" applyBorder="1" applyAlignment="1" applyProtection="1">
      <alignment vertical="center"/>
      <protection hidden="1"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horizontal="center" vertical="center"/>
    </xf>
    <xf numFmtId="172" fontId="23" fillId="0" borderId="14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 wrapText="1"/>
    </xf>
    <xf numFmtId="172" fontId="23" fillId="0" borderId="16" xfId="0" applyNumberFormat="1" applyFont="1" applyFill="1" applyBorder="1" applyAlignment="1">
      <alignment vertical="center"/>
    </xf>
    <xf numFmtId="172" fontId="24" fillId="22" borderId="11" xfId="0" applyNumberFormat="1" applyFont="1" applyFill="1" applyBorder="1" applyAlignment="1" applyProtection="1">
      <alignment horizontal="center"/>
      <protection hidden="1"/>
    </xf>
    <xf numFmtId="172" fontId="23" fillId="24" borderId="14" xfId="0" applyNumberFormat="1" applyFont="1" applyFill="1" applyBorder="1" applyAlignment="1" applyProtection="1">
      <alignment vertical="center"/>
      <protection hidden="1"/>
    </xf>
    <xf numFmtId="172" fontId="24" fillId="22" borderId="17" xfId="0" applyNumberFormat="1" applyFont="1" applyFill="1" applyBorder="1" applyAlignment="1" applyProtection="1">
      <alignment horizontal="center" vertical="center"/>
      <protection hidden="1"/>
    </xf>
    <xf numFmtId="172" fontId="23" fillId="24" borderId="18" xfId="0" applyNumberFormat="1" applyFont="1" applyFill="1" applyBorder="1" applyAlignment="1" applyProtection="1">
      <alignment vertical="center"/>
      <protection hidden="1"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172" fontId="23" fillId="0" borderId="20" xfId="0" applyNumberFormat="1" applyFont="1" applyBorder="1" applyAlignment="1">
      <alignment vertical="center"/>
    </xf>
    <xf numFmtId="0" fontId="23" fillId="0" borderId="17" xfId="0" applyFont="1" applyBorder="1" applyAlignment="1" applyProtection="1">
      <alignment horizontal="center" vertical="center"/>
      <protection locked="0"/>
    </xf>
    <xf numFmtId="172" fontId="22" fillId="22" borderId="10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top" wrapText="1"/>
    </xf>
    <xf numFmtId="0" fontId="19" fillId="0" borderId="19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/>
    </xf>
    <xf numFmtId="172" fontId="23" fillId="0" borderId="23" xfId="0" applyNumberFormat="1" applyFont="1" applyFill="1" applyBorder="1" applyAlignment="1">
      <alignment vertical="center"/>
    </xf>
    <xf numFmtId="172" fontId="23" fillId="24" borderId="23" xfId="0" applyNumberFormat="1" applyFont="1" applyFill="1" applyBorder="1" applyAlignment="1" applyProtection="1">
      <alignment vertical="center"/>
      <protection hidden="1"/>
    </xf>
    <xf numFmtId="0" fontId="19" fillId="0" borderId="24" xfId="0" applyFont="1" applyBorder="1" applyAlignment="1">
      <alignment horizontal="center"/>
    </xf>
    <xf numFmtId="172" fontId="24" fillId="22" borderId="25" xfId="0" applyNumberFormat="1" applyFont="1" applyFill="1" applyBorder="1" applyAlignment="1" applyProtection="1">
      <alignment horizontal="center"/>
      <protection hidden="1"/>
    </xf>
    <xf numFmtId="0" fontId="23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/>
    </xf>
    <xf numFmtId="172" fontId="23" fillId="0" borderId="27" xfId="0" applyNumberFormat="1" applyFont="1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20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00390625" defaultRowHeight="12.75"/>
  <cols>
    <col min="1" max="1" width="6.50390625" style="53" customWidth="1"/>
    <col min="2" max="2" width="43.125" style="0" bestFit="1" customWidth="1"/>
    <col min="3" max="3" width="9.00390625" style="53" customWidth="1"/>
    <col min="4" max="4" width="38.00390625" style="0" bestFit="1" customWidth="1"/>
    <col min="5" max="5" width="10.00390625" style="53" customWidth="1"/>
    <col min="6" max="6" width="11.50390625" style="0" bestFit="1" customWidth="1"/>
    <col min="7" max="7" width="12.625" style="0" bestFit="1" customWidth="1"/>
    <col min="8" max="8" width="10.375" style="0" bestFit="1" customWidth="1"/>
    <col min="9" max="9" width="6.25390625" style="0" bestFit="1" customWidth="1"/>
  </cols>
  <sheetData>
    <row r="1" spans="1:9" ht="33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</row>
    <row r="2" spans="1:10" ht="24.75" customHeight="1">
      <c r="A2" s="28" t="s">
        <v>11</v>
      </c>
      <c r="B2" s="28"/>
      <c r="C2" s="29"/>
      <c r="D2" s="30"/>
      <c r="E2" s="63"/>
      <c r="F2" s="64"/>
      <c r="G2" s="64"/>
      <c r="H2" s="64"/>
      <c r="I2" s="64"/>
      <c r="J2" s="65"/>
    </row>
    <row r="3" spans="1:9" ht="26.25">
      <c r="A3" s="1" t="s">
        <v>40</v>
      </c>
      <c r="B3" s="1" t="s">
        <v>0</v>
      </c>
      <c r="C3" s="1" t="s">
        <v>12</v>
      </c>
      <c r="D3" s="1" t="s">
        <v>2</v>
      </c>
      <c r="E3" s="1" t="s">
        <v>1</v>
      </c>
      <c r="F3" s="1" t="s">
        <v>3</v>
      </c>
      <c r="G3" s="1" t="s">
        <v>4</v>
      </c>
      <c r="H3" s="35" t="s">
        <v>5</v>
      </c>
      <c r="I3" s="1" t="s">
        <v>6</v>
      </c>
    </row>
    <row r="4" spans="1:9" ht="18">
      <c r="A4" s="31"/>
      <c r="B4" s="36" t="s">
        <v>9</v>
      </c>
      <c r="C4" s="36"/>
      <c r="D4" s="32"/>
      <c r="E4" s="54"/>
      <c r="F4" s="33"/>
      <c r="G4" s="33"/>
      <c r="H4" s="18" t="s">
        <v>10</v>
      </c>
      <c r="I4" s="34"/>
    </row>
    <row r="5" spans="1:9" ht="18">
      <c r="A5" s="9">
        <v>1</v>
      </c>
      <c r="B5" s="5" t="s">
        <v>25</v>
      </c>
      <c r="C5" s="56">
        <v>1991</v>
      </c>
      <c r="D5" s="5" t="s">
        <v>15</v>
      </c>
      <c r="E5" s="59">
        <v>103</v>
      </c>
      <c r="F5" s="6">
        <v>0</v>
      </c>
      <c r="G5" s="6">
        <v>0.09983796296296295</v>
      </c>
      <c r="H5" s="7">
        <f>G5-F5</f>
        <v>0.09983796296296295</v>
      </c>
      <c r="I5" s="10">
        <v>1</v>
      </c>
    </row>
    <row r="6" spans="1:9" ht="18">
      <c r="A6" s="9">
        <v>2</v>
      </c>
      <c r="B6" s="5" t="s">
        <v>28</v>
      </c>
      <c r="C6" s="56">
        <v>1984</v>
      </c>
      <c r="D6" s="5" t="s">
        <v>15</v>
      </c>
      <c r="E6" s="59">
        <v>50</v>
      </c>
      <c r="F6" s="6">
        <v>0</v>
      </c>
      <c r="G6" s="6">
        <v>0.11236111111111112</v>
      </c>
      <c r="H6" s="7">
        <f>G6-F6</f>
        <v>0.11236111111111112</v>
      </c>
      <c r="I6" s="10">
        <v>2</v>
      </c>
    </row>
    <row r="7" spans="1:9" ht="18">
      <c r="A7" s="9">
        <v>3</v>
      </c>
      <c r="B7" s="8" t="s">
        <v>20</v>
      </c>
      <c r="C7" s="56">
        <v>1984</v>
      </c>
      <c r="D7" s="8" t="s">
        <v>21</v>
      </c>
      <c r="E7" s="59">
        <v>81</v>
      </c>
      <c r="F7" s="6">
        <v>0</v>
      </c>
      <c r="G7" s="6">
        <v>0.11495370370370371</v>
      </c>
      <c r="H7" s="7">
        <f>G7-F7</f>
        <v>0.11495370370370371</v>
      </c>
      <c r="I7" s="12">
        <v>3</v>
      </c>
    </row>
    <row r="8" spans="1:9" ht="18">
      <c r="A8" s="41">
        <v>4</v>
      </c>
      <c r="B8" s="5" t="s">
        <v>24</v>
      </c>
      <c r="C8" s="56">
        <v>1988</v>
      </c>
      <c r="D8" s="5" t="s">
        <v>35</v>
      </c>
      <c r="E8" s="59">
        <v>39</v>
      </c>
      <c r="F8" s="42">
        <v>0</v>
      </c>
      <c r="G8" s="42">
        <v>0.12131944444444444</v>
      </c>
      <c r="H8" s="43">
        <f>G8-F8</f>
        <v>0.12131944444444444</v>
      </c>
      <c r="I8" s="10">
        <v>4</v>
      </c>
    </row>
    <row r="9" spans="1:9" ht="24.75" customHeight="1">
      <c r="A9" s="28" t="s">
        <v>7</v>
      </c>
      <c r="B9" s="28"/>
      <c r="C9" s="37"/>
      <c r="D9" s="30"/>
      <c r="E9" s="27"/>
      <c r="F9" s="38"/>
      <c r="G9" s="38"/>
      <c r="H9" s="38"/>
      <c r="I9" s="38"/>
    </row>
    <row r="10" spans="1:9" ht="18">
      <c r="A10" s="44"/>
      <c r="B10" s="39" t="s">
        <v>9</v>
      </c>
      <c r="C10" s="57"/>
      <c r="D10" s="47"/>
      <c r="E10" s="55"/>
      <c r="F10" s="48"/>
      <c r="G10" s="48"/>
      <c r="H10" s="45" t="s">
        <v>10</v>
      </c>
      <c r="I10" s="46"/>
    </row>
    <row r="11" spans="1:9" ht="18">
      <c r="A11" s="4">
        <v>1</v>
      </c>
      <c r="B11" s="5" t="s">
        <v>13</v>
      </c>
      <c r="C11" s="56">
        <v>1982</v>
      </c>
      <c r="D11" s="40" t="s">
        <v>14</v>
      </c>
      <c r="E11" s="60">
        <v>143</v>
      </c>
      <c r="F11" s="15">
        <v>0</v>
      </c>
      <c r="G11" s="15">
        <v>0.1039814814814815</v>
      </c>
      <c r="H11" s="7">
        <f aca="true" t="shared" si="0" ref="H11:H17">G11-F11</f>
        <v>0.1039814814814815</v>
      </c>
      <c r="I11" s="10">
        <v>1</v>
      </c>
    </row>
    <row r="12" spans="1:9" ht="18">
      <c r="A12" s="4">
        <v>2</v>
      </c>
      <c r="B12" s="5" t="s">
        <v>18</v>
      </c>
      <c r="C12" s="56">
        <v>1981</v>
      </c>
      <c r="D12" s="5" t="s">
        <v>17</v>
      </c>
      <c r="E12" s="56">
        <v>33</v>
      </c>
      <c r="F12" s="6">
        <v>0</v>
      </c>
      <c r="G12" s="6">
        <v>0.10466435185185186</v>
      </c>
      <c r="H12" s="7">
        <f t="shared" si="0"/>
        <v>0.10466435185185186</v>
      </c>
      <c r="I12" s="22">
        <v>2</v>
      </c>
    </row>
    <row r="13" spans="1:9" ht="18">
      <c r="A13" s="4">
        <v>3</v>
      </c>
      <c r="B13" s="8" t="s">
        <v>16</v>
      </c>
      <c r="C13" s="58">
        <v>1978</v>
      </c>
      <c r="D13" s="5" t="s">
        <v>17</v>
      </c>
      <c r="E13" s="58">
        <v>34</v>
      </c>
      <c r="F13" s="6">
        <v>0</v>
      </c>
      <c r="G13" s="6">
        <v>0.106875</v>
      </c>
      <c r="H13" s="7">
        <f t="shared" si="0"/>
        <v>0.106875</v>
      </c>
      <c r="I13" s="23">
        <v>3</v>
      </c>
    </row>
    <row r="14" spans="1:9" ht="18">
      <c r="A14" s="4">
        <v>4</v>
      </c>
      <c r="B14" s="8" t="s">
        <v>29</v>
      </c>
      <c r="C14" s="58">
        <v>1982</v>
      </c>
      <c r="D14" s="5" t="s">
        <v>15</v>
      </c>
      <c r="E14" s="58">
        <v>139</v>
      </c>
      <c r="F14" s="6">
        <v>0</v>
      </c>
      <c r="G14" s="6">
        <v>0.10708333333333335</v>
      </c>
      <c r="H14" s="7">
        <f t="shared" si="0"/>
        <v>0.10708333333333335</v>
      </c>
      <c r="I14" s="10">
        <v>4</v>
      </c>
    </row>
    <row r="15" spans="1:9" ht="18">
      <c r="A15" s="4">
        <v>5</v>
      </c>
      <c r="B15" s="8" t="s">
        <v>33</v>
      </c>
      <c r="C15" s="58">
        <v>1979</v>
      </c>
      <c r="D15" s="5" t="s">
        <v>32</v>
      </c>
      <c r="E15" s="58">
        <v>37</v>
      </c>
      <c r="F15" s="6">
        <v>0</v>
      </c>
      <c r="G15" s="6">
        <v>0.10737268518518518</v>
      </c>
      <c r="H15" s="7">
        <f t="shared" si="0"/>
        <v>0.10737268518518518</v>
      </c>
      <c r="I15" s="22">
        <v>5</v>
      </c>
    </row>
    <row r="16" spans="1:9" ht="18">
      <c r="A16" s="4">
        <v>7</v>
      </c>
      <c r="B16" s="8" t="s">
        <v>23</v>
      </c>
      <c r="C16" s="58">
        <v>1977</v>
      </c>
      <c r="D16" s="5" t="s">
        <v>15</v>
      </c>
      <c r="E16" s="58">
        <v>13</v>
      </c>
      <c r="F16" s="6">
        <v>0</v>
      </c>
      <c r="G16" s="6">
        <v>0.14475694444444445</v>
      </c>
      <c r="H16" s="7">
        <f t="shared" si="0"/>
        <v>0.14475694444444445</v>
      </c>
      <c r="I16" s="23">
        <v>6</v>
      </c>
    </row>
    <row r="17" spans="1:9" ht="18">
      <c r="A17" s="4">
        <v>6</v>
      </c>
      <c r="B17" s="5" t="s">
        <v>30</v>
      </c>
      <c r="C17" s="58">
        <v>1979</v>
      </c>
      <c r="D17" s="8" t="s">
        <v>15</v>
      </c>
      <c r="E17" s="58">
        <v>43</v>
      </c>
      <c r="F17" s="13">
        <v>0</v>
      </c>
      <c r="G17" s="13">
        <v>0.14604166666666665</v>
      </c>
      <c r="H17" s="17">
        <f t="shared" si="0"/>
        <v>0.14604166666666665</v>
      </c>
      <c r="I17" s="11">
        <v>7</v>
      </c>
    </row>
    <row r="18" spans="1:9" ht="24.75" customHeight="1">
      <c r="A18" s="28" t="s">
        <v>8</v>
      </c>
      <c r="B18" s="28"/>
      <c r="C18" s="24"/>
      <c r="D18" s="25"/>
      <c r="E18" s="49"/>
      <c r="F18" s="50"/>
      <c r="G18" s="50"/>
      <c r="H18" s="50"/>
      <c r="I18" s="51"/>
    </row>
    <row r="19" spans="1:9" ht="18">
      <c r="A19" s="3"/>
      <c r="B19" s="39" t="s">
        <v>9</v>
      </c>
      <c r="C19" s="57"/>
      <c r="D19" s="47"/>
      <c r="E19" s="55"/>
      <c r="F19" s="48"/>
      <c r="G19" s="48"/>
      <c r="H19" s="16" t="s">
        <v>10</v>
      </c>
      <c r="I19" s="2"/>
    </row>
    <row r="20" spans="1:9" ht="18">
      <c r="A20" s="52">
        <v>1</v>
      </c>
      <c r="B20" s="14" t="s">
        <v>36</v>
      </c>
      <c r="C20" s="58">
        <v>1964</v>
      </c>
      <c r="D20" s="14" t="s">
        <v>37</v>
      </c>
      <c r="E20" s="61">
        <v>42</v>
      </c>
      <c r="F20" s="15">
        <v>0</v>
      </c>
      <c r="G20" s="15">
        <v>0.10041666666666667</v>
      </c>
      <c r="H20" s="19">
        <f>G20-F20</f>
        <v>0.10041666666666667</v>
      </c>
      <c r="I20" s="20">
        <v>1</v>
      </c>
    </row>
    <row r="21" spans="1:9" ht="18">
      <c r="A21" s="4">
        <v>2</v>
      </c>
      <c r="B21" s="8" t="s">
        <v>22</v>
      </c>
      <c r="C21" s="58">
        <v>1967</v>
      </c>
      <c r="D21" s="8" t="s">
        <v>38</v>
      </c>
      <c r="E21" s="58">
        <v>201</v>
      </c>
      <c r="F21" s="6">
        <v>0</v>
      </c>
      <c r="G21" s="6">
        <v>0.10104166666666665</v>
      </c>
      <c r="H21" s="19">
        <f>G21-F21</f>
        <v>0.10104166666666665</v>
      </c>
      <c r="I21" s="21">
        <v>2</v>
      </c>
    </row>
    <row r="22" spans="1:9" ht="18">
      <c r="A22" s="4">
        <v>3</v>
      </c>
      <c r="B22" s="5" t="s">
        <v>31</v>
      </c>
      <c r="C22" s="58">
        <v>1970</v>
      </c>
      <c r="D22" s="5" t="s">
        <v>32</v>
      </c>
      <c r="E22" s="62">
        <v>46</v>
      </c>
      <c r="F22" s="15">
        <v>0</v>
      </c>
      <c r="G22" s="6">
        <v>0.11001157407407407</v>
      </c>
      <c r="H22" s="19">
        <f>G22-F22</f>
        <v>0.11001157407407407</v>
      </c>
      <c r="I22" s="20">
        <v>3</v>
      </c>
    </row>
    <row r="23" spans="1:9" ht="18">
      <c r="A23" s="52">
        <v>4</v>
      </c>
      <c r="B23" s="5" t="s">
        <v>27</v>
      </c>
      <c r="C23" s="58">
        <v>1971</v>
      </c>
      <c r="D23" s="5" t="s">
        <v>19</v>
      </c>
      <c r="E23" s="62">
        <v>123</v>
      </c>
      <c r="F23" s="6">
        <v>0</v>
      </c>
      <c r="G23" s="6">
        <v>0.11077546296296296</v>
      </c>
      <c r="H23" s="19">
        <f>G23-F23</f>
        <v>0.11077546296296296</v>
      </c>
      <c r="I23" s="20">
        <v>4</v>
      </c>
    </row>
    <row r="24" spans="1:9" ht="18">
      <c r="A24" s="4">
        <v>5</v>
      </c>
      <c r="B24" s="5" t="s">
        <v>26</v>
      </c>
      <c r="C24" s="56">
        <v>1970</v>
      </c>
      <c r="D24" s="5" t="s">
        <v>34</v>
      </c>
      <c r="E24" s="62">
        <v>70</v>
      </c>
      <c r="F24" s="15">
        <v>0</v>
      </c>
      <c r="G24" s="6">
        <v>0.11962962962962963</v>
      </c>
      <c r="H24" s="19">
        <f>G24-F24</f>
        <v>0.11962962962962963</v>
      </c>
      <c r="I24" s="10">
        <v>5</v>
      </c>
    </row>
  </sheetData>
  <sheetProtection/>
  <mergeCells count="7">
    <mergeCell ref="A1:I1"/>
    <mergeCell ref="E2:I2"/>
    <mergeCell ref="E9:I9"/>
    <mergeCell ref="E18:I18"/>
    <mergeCell ref="A18:B18"/>
    <mergeCell ref="A9:B9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Андрей А. Иванов</cp:lastModifiedBy>
  <cp:lastPrinted>2023-03-19T10:38:51Z</cp:lastPrinted>
  <dcterms:created xsi:type="dcterms:W3CDTF">2014-12-12T13:58:25Z</dcterms:created>
  <dcterms:modified xsi:type="dcterms:W3CDTF">2023-03-21T05:55:56Z</dcterms:modified>
  <cp:category/>
  <cp:version/>
  <cp:contentType/>
  <cp:contentStatus/>
</cp:coreProperties>
</file>