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ResultList" localSheetId="0">Лист1!$B$1:$I$13</definedName>
  </definedNames>
  <calcPr calcId="125725"/>
</workbook>
</file>

<file path=xl/calcChain.xml><?xml version="1.0" encoding="utf-8"?>
<calcChain xmlns="http://schemas.openxmlformats.org/spreadsheetml/2006/main">
  <c r="J41" i="1"/>
  <c r="J53"/>
  <c r="J64"/>
  <c r="J69"/>
  <c r="J47"/>
  <c r="J73"/>
  <c r="J59"/>
  <c r="J11"/>
  <c r="J29"/>
  <c r="J5"/>
  <c r="J17"/>
  <c r="J35"/>
  <c r="J23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ResultList.htm"/>
  </connection>
</connections>
</file>

<file path=xl/sharedStrings.xml><?xml version="1.0" encoding="utf-8"?>
<sst xmlns="http://schemas.openxmlformats.org/spreadsheetml/2006/main" count="231" uniqueCount="108">
  <si>
    <t>Открытое первенство первенство ЗАО г.Москвы по лыжным гонкам</t>
  </si>
  <si>
    <t>26.01.14, Олимпийская деревн</t>
  </si>
  <si>
    <t>Коллектив</t>
  </si>
  <si>
    <t>Айвазян Ксения</t>
  </si>
  <si>
    <t>Ново Переделкино</t>
  </si>
  <si>
    <t>Быстрова Мария</t>
  </si>
  <si>
    <t>Кунцево</t>
  </si>
  <si>
    <t>Яковлева Ирина</t>
  </si>
  <si>
    <t>Внуково</t>
  </si>
  <si>
    <t>Корнеенкова Евгения</t>
  </si>
  <si>
    <t>Раменки</t>
  </si>
  <si>
    <t>Аксенова Ксения</t>
  </si>
  <si>
    <t>Очаков-Матвеевское</t>
  </si>
  <si>
    <t>Януц Татьяна</t>
  </si>
  <si>
    <t>Крылатское</t>
  </si>
  <si>
    <t>Сорожкина Екатерина</t>
  </si>
  <si>
    <t>Дорогомилово</t>
  </si>
  <si>
    <t>Максимова Юлия</t>
  </si>
  <si>
    <t>Тропарево Никулино</t>
  </si>
  <si>
    <t>Иванова Ксения</t>
  </si>
  <si>
    <t>Можайский</t>
  </si>
  <si>
    <t>Цолина Марина</t>
  </si>
  <si>
    <t>Проспект Вернадского</t>
  </si>
  <si>
    <t>Малинова Ирина</t>
  </si>
  <si>
    <t>Фили-Давыдково</t>
  </si>
  <si>
    <t>Оанна Елена</t>
  </si>
  <si>
    <t>Филевский Парк</t>
  </si>
  <si>
    <t>Перепелкина Татьяна</t>
  </si>
  <si>
    <t>Бохонова Оксана</t>
  </si>
  <si>
    <t>Аверина Оксана</t>
  </si>
  <si>
    <t>Генералова Ольга</t>
  </si>
  <si>
    <t>Коновалова Елена</t>
  </si>
  <si>
    <t>Финоченко Оксана</t>
  </si>
  <si>
    <t>Козинова Любовь</t>
  </si>
  <si>
    <t>Масловская Людмила</t>
  </si>
  <si>
    <t>Солнцево</t>
  </si>
  <si>
    <t>Герасимова Анна</t>
  </si>
  <si>
    <t>Гуськова Ольга</t>
  </si>
  <si>
    <t>Кулешова Людмила</t>
  </si>
  <si>
    <t>Павлова Екатерина</t>
  </si>
  <si>
    <t>Загидулина Рауфа</t>
  </si>
  <si>
    <t>Апостолиди Наталья</t>
  </si>
  <si>
    <t>Белова Татьяна</t>
  </si>
  <si>
    <t>Иванова Нина</t>
  </si>
  <si>
    <t>Черных Галина</t>
  </si>
  <si>
    <t>Чибисова Татьяна</t>
  </si>
  <si>
    <t>Кирчик Татьяна</t>
  </si>
  <si>
    <t>Иевлева Екатерина</t>
  </si>
  <si>
    <t>Журавлева Светлана</t>
  </si>
  <si>
    <t>Козлова Валентина</t>
  </si>
  <si>
    <t>Осташевская Надежда</t>
  </si>
  <si>
    <t>Ж18-39</t>
  </si>
  <si>
    <t>Ж40-49</t>
  </si>
  <si>
    <t>Ж50</t>
  </si>
  <si>
    <t>Петров Евгений</t>
  </si>
  <si>
    <t>М 18-39</t>
  </si>
  <si>
    <t>Кириллов Дмитрий</t>
  </si>
  <si>
    <t>Юфряков Роман</t>
  </si>
  <si>
    <t>Немкин Дмитрий</t>
  </si>
  <si>
    <t>Сережкин Алексей</t>
  </si>
  <si>
    <t>Гусаров Алексей</t>
  </si>
  <si>
    <t>Афонин Михаил</t>
  </si>
  <si>
    <t>Никоди Кирилл</t>
  </si>
  <si>
    <t>Вьюрков Виктор</t>
  </si>
  <si>
    <t>Тарасенко Алексей</t>
  </si>
  <si>
    <t>Лащук Константин</t>
  </si>
  <si>
    <t>Андержанов Андрей</t>
  </si>
  <si>
    <t>Иванов Сергей</t>
  </si>
  <si>
    <t>М 40-49</t>
  </si>
  <si>
    <t>Панов Константин</t>
  </si>
  <si>
    <t>Никитин Игорь</t>
  </si>
  <si>
    <t>Бохонов Сергей</t>
  </si>
  <si>
    <t>Савостин Дмитрий</t>
  </si>
  <si>
    <t>Серов Александр</t>
  </si>
  <si>
    <t>Афонин Павел</t>
  </si>
  <si>
    <t>Ифтинка Андриан</t>
  </si>
  <si>
    <t>Воробьев Сергей</t>
  </si>
  <si>
    <t>Коновалов Андрей</t>
  </si>
  <si>
    <t>Исаев Борис</t>
  </si>
  <si>
    <t>Дмитриев Владимир</t>
  </si>
  <si>
    <t>Прокофьев Вадим</t>
  </si>
  <si>
    <t>М50</t>
  </si>
  <si>
    <t>Евсин Олег</t>
  </si>
  <si>
    <t>Гуляев Виктор</t>
  </si>
  <si>
    <t>Белоконь Валерий</t>
  </si>
  <si>
    <t>Генералов Владимир</t>
  </si>
  <si>
    <t>Сукманов Владимир</t>
  </si>
  <si>
    <t>Елизаров Петр</t>
  </si>
  <si>
    <t>Крепостной Анатолий</t>
  </si>
  <si>
    <t>Счастливый Андрей</t>
  </si>
  <si>
    <t>Гусаров Николай</t>
  </si>
  <si>
    <t>Лащук Валера</t>
  </si>
  <si>
    <t>Осташевский Николай</t>
  </si>
  <si>
    <t>Место</t>
  </si>
  <si>
    <t>Фамилия. Имя</t>
  </si>
  <si>
    <t>Номер</t>
  </si>
  <si>
    <t>Группа</t>
  </si>
  <si>
    <t>Г.р.</t>
  </si>
  <si>
    <t>Результат</t>
  </si>
  <si>
    <t>Место в группе</t>
  </si>
  <si>
    <t>Очки</t>
  </si>
  <si>
    <t xml:space="preserve">№ </t>
  </si>
  <si>
    <t>26.01.14                                                                                                                                                    Олимпийская деревня 80</t>
  </si>
  <si>
    <t>ПРОТОКОЛ                                                                                                                                                                                                               КОМАНДНЫЙ ЗАЧЕТ</t>
  </si>
  <si>
    <t>Гл.судья</t>
  </si>
  <si>
    <t>СРК Вахлаков М.</t>
  </si>
  <si>
    <t>Суд. 1 кат. Соковиков С.С.</t>
  </si>
  <si>
    <t>Гл. секр.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</si>
</sst>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21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center" vertical="center" wrapText="1"/>
    </xf>
    <xf numFmtId="0" fontId="0" fillId="0" borderId="5" xfId="0" applyBorder="1"/>
    <xf numFmtId="21" fontId="0" fillId="0" borderId="4" xfId="0" applyNumberFormat="1" applyBorder="1"/>
    <xf numFmtId="0" fontId="0" fillId="0" borderId="7" xfId="0" applyBorder="1"/>
    <xf numFmtId="0" fontId="0" fillId="0" borderId="8" xfId="0" applyBorder="1"/>
    <xf numFmtId="21" fontId="0" fillId="0" borderId="8" xfId="0" applyNumberFormat="1" applyBorder="1"/>
    <xf numFmtId="0" fontId="0" fillId="0" borderId="13" xfId="0" applyBorder="1"/>
    <xf numFmtId="0" fontId="0" fillId="0" borderId="14" xfId="0" applyBorder="1"/>
    <xf numFmtId="21" fontId="0" fillId="0" borderId="14" xfId="0" applyNumberFormat="1" applyBorder="1"/>
    <xf numFmtId="0" fontId="0" fillId="0" borderId="16" xfId="0" applyBorder="1"/>
    <xf numFmtId="21" fontId="0" fillId="0" borderId="3" xfId="0" applyNumberFormat="1" applyBorder="1"/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sultLi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9"/>
  <sheetViews>
    <sheetView tabSelected="1" topLeftCell="A59" workbookViewId="0">
      <selection activeCell="C78" sqref="C78"/>
    </sheetView>
  </sheetViews>
  <sheetFormatPr defaultRowHeight="15"/>
  <cols>
    <col min="1" max="1" width="6.5703125" style="23" customWidth="1"/>
    <col min="2" max="2" width="6.140625" customWidth="1"/>
    <col min="3" max="3" width="21.7109375" bestFit="1" customWidth="1"/>
    <col min="4" max="4" width="21.28515625" customWidth="1"/>
    <col min="5" max="5" width="7.28515625" style="23" customWidth="1"/>
    <col min="6" max="6" width="7.7109375" customWidth="1"/>
    <col min="7" max="7" width="5" customWidth="1"/>
    <col min="8" max="8" width="10" customWidth="1"/>
    <col min="9" max="9" width="7.5703125" style="23" customWidth="1"/>
    <col min="10" max="10" width="5.5703125" style="23" customWidth="1"/>
  </cols>
  <sheetData>
    <row r="1" spans="1:10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</row>
    <row r="2" spans="1:10">
      <c r="A2" s="34" t="s">
        <v>102</v>
      </c>
      <c r="B2" s="34" t="s">
        <v>1</v>
      </c>
      <c r="C2" s="34"/>
      <c r="D2" s="34"/>
      <c r="E2" s="34"/>
      <c r="F2" s="34"/>
      <c r="G2" s="34"/>
      <c r="H2" s="34"/>
      <c r="I2" s="34"/>
      <c r="J2" s="34"/>
    </row>
    <row r="3" spans="1:10" ht="42.75" customHeight="1" thickBot="1">
      <c r="A3" s="35" t="s">
        <v>103</v>
      </c>
      <c r="B3" s="35"/>
      <c r="C3" s="35"/>
      <c r="D3" s="35"/>
      <c r="E3" s="35"/>
      <c r="F3" s="35"/>
      <c r="G3" s="35"/>
      <c r="H3" s="35"/>
      <c r="I3" s="35"/>
      <c r="J3" s="35"/>
    </row>
    <row r="4" spans="1:10" s="6" customFormat="1" ht="45.75" thickBot="1">
      <c r="A4" s="17" t="s">
        <v>93</v>
      </c>
      <c r="B4" s="18" t="s">
        <v>101</v>
      </c>
      <c r="C4" s="18" t="s">
        <v>94</v>
      </c>
      <c r="D4" s="18" t="s">
        <v>2</v>
      </c>
      <c r="E4" s="18" t="s">
        <v>95</v>
      </c>
      <c r="F4" s="18" t="s">
        <v>96</v>
      </c>
      <c r="G4" s="18" t="s">
        <v>97</v>
      </c>
      <c r="H4" s="18" t="s">
        <v>98</v>
      </c>
      <c r="I4" s="18" t="s">
        <v>99</v>
      </c>
      <c r="J4" s="19" t="s">
        <v>100</v>
      </c>
    </row>
    <row r="5" spans="1:10">
      <c r="A5" s="20">
        <v>1</v>
      </c>
      <c r="B5" s="9">
        <v>1</v>
      </c>
      <c r="C5" s="10" t="s">
        <v>5</v>
      </c>
      <c r="D5" s="10" t="s">
        <v>6</v>
      </c>
      <c r="E5" s="24">
        <v>1</v>
      </c>
      <c r="F5" s="10" t="s">
        <v>51</v>
      </c>
      <c r="G5" s="10">
        <v>1989</v>
      </c>
      <c r="H5" s="11">
        <v>5.7638888888888887E-3</v>
      </c>
      <c r="I5" s="24">
        <v>2</v>
      </c>
      <c r="J5" s="29">
        <f>SUM(I5:I10)</f>
        <v>11</v>
      </c>
    </row>
    <row r="6" spans="1:10">
      <c r="A6" s="21"/>
      <c r="B6" s="3">
        <v>2</v>
      </c>
      <c r="C6" s="1" t="s">
        <v>28</v>
      </c>
      <c r="D6" s="1" t="s">
        <v>6</v>
      </c>
      <c r="E6" s="25">
        <v>2</v>
      </c>
      <c r="F6" s="1" t="s">
        <v>52</v>
      </c>
      <c r="G6" s="1">
        <v>1973</v>
      </c>
      <c r="H6" s="2">
        <v>7.3379629629629628E-3</v>
      </c>
      <c r="I6" s="25">
        <v>2</v>
      </c>
      <c r="J6" s="30"/>
    </row>
    <row r="7" spans="1:10">
      <c r="A7" s="21"/>
      <c r="B7" s="3">
        <v>3</v>
      </c>
      <c r="C7" s="1" t="s">
        <v>40</v>
      </c>
      <c r="D7" s="1" t="s">
        <v>6</v>
      </c>
      <c r="E7" s="25">
        <v>3</v>
      </c>
      <c r="F7" s="1" t="s">
        <v>53</v>
      </c>
      <c r="G7" s="1">
        <v>1957</v>
      </c>
      <c r="H7" s="2">
        <v>5.5671296296296302E-3</v>
      </c>
      <c r="I7" s="25">
        <v>1</v>
      </c>
      <c r="J7" s="30"/>
    </row>
    <row r="8" spans="1:10">
      <c r="A8" s="21"/>
      <c r="B8" s="3">
        <v>4</v>
      </c>
      <c r="C8" s="1" t="s">
        <v>56</v>
      </c>
      <c r="D8" s="1" t="s">
        <v>6</v>
      </c>
      <c r="E8" s="25">
        <v>4</v>
      </c>
      <c r="F8" s="1" t="s">
        <v>55</v>
      </c>
      <c r="G8" s="1">
        <v>1991</v>
      </c>
      <c r="H8" s="2">
        <v>8.8425925925925911E-3</v>
      </c>
      <c r="I8" s="25">
        <v>3</v>
      </c>
      <c r="J8" s="30"/>
    </row>
    <row r="9" spans="1:10">
      <c r="A9" s="21"/>
      <c r="B9" s="3">
        <v>5</v>
      </c>
      <c r="C9" s="1" t="s">
        <v>69</v>
      </c>
      <c r="D9" s="1" t="s">
        <v>6</v>
      </c>
      <c r="E9" s="25">
        <v>5</v>
      </c>
      <c r="F9" s="1" t="s">
        <v>68</v>
      </c>
      <c r="G9" s="1">
        <v>1970</v>
      </c>
      <c r="H9" s="2">
        <v>9.6759259259259264E-3</v>
      </c>
      <c r="I9" s="25">
        <v>1</v>
      </c>
      <c r="J9" s="30"/>
    </row>
    <row r="10" spans="1:10" ht="15.75" thickBot="1">
      <c r="A10" s="22"/>
      <c r="B10" s="12">
        <v>6</v>
      </c>
      <c r="C10" s="13" t="s">
        <v>82</v>
      </c>
      <c r="D10" s="13" t="s">
        <v>6</v>
      </c>
      <c r="E10" s="26">
        <v>6</v>
      </c>
      <c r="F10" s="13" t="s">
        <v>81</v>
      </c>
      <c r="G10" s="13">
        <v>1963</v>
      </c>
      <c r="H10" s="14">
        <v>9.8495370370370369E-3</v>
      </c>
      <c r="I10" s="26">
        <v>2</v>
      </c>
      <c r="J10" s="31"/>
    </row>
    <row r="11" spans="1:10">
      <c r="A11" s="20">
        <v>2</v>
      </c>
      <c r="B11" s="9">
        <v>1</v>
      </c>
      <c r="C11" s="10" t="s">
        <v>3</v>
      </c>
      <c r="D11" s="10" t="s">
        <v>4</v>
      </c>
      <c r="E11" s="24">
        <v>11</v>
      </c>
      <c r="F11" s="10" t="s">
        <v>51</v>
      </c>
      <c r="G11" s="10">
        <v>1992</v>
      </c>
      <c r="H11" s="11">
        <v>5.7175925925925927E-3</v>
      </c>
      <c r="I11" s="24">
        <v>1</v>
      </c>
      <c r="J11" s="29">
        <f>SUM(I11:I16)</f>
        <v>22</v>
      </c>
    </row>
    <row r="12" spans="1:10">
      <c r="A12" s="21"/>
      <c r="B12" s="3">
        <v>2</v>
      </c>
      <c r="C12" s="1" t="s">
        <v>36</v>
      </c>
      <c r="D12" s="1" t="s">
        <v>4</v>
      </c>
      <c r="E12" s="25">
        <v>12</v>
      </c>
      <c r="F12" s="1" t="s">
        <v>52</v>
      </c>
      <c r="G12" s="1">
        <v>1973</v>
      </c>
      <c r="H12" s="2">
        <v>1.3900462962962962E-2</v>
      </c>
      <c r="I12" s="25">
        <v>10</v>
      </c>
      <c r="J12" s="30"/>
    </row>
    <row r="13" spans="1:10">
      <c r="A13" s="21"/>
      <c r="B13" s="3">
        <v>3</v>
      </c>
      <c r="C13" s="1" t="s">
        <v>43</v>
      </c>
      <c r="D13" s="1" t="s">
        <v>4</v>
      </c>
      <c r="E13" s="25">
        <v>13</v>
      </c>
      <c r="F13" s="1" t="s">
        <v>53</v>
      </c>
      <c r="G13" s="1">
        <v>1942</v>
      </c>
      <c r="H13" s="2">
        <v>8.2754629629629619E-3</v>
      </c>
      <c r="I13" s="25">
        <v>4</v>
      </c>
      <c r="J13" s="30"/>
    </row>
    <row r="14" spans="1:10">
      <c r="A14" s="21"/>
      <c r="B14" s="3">
        <v>4</v>
      </c>
      <c r="C14" s="1" t="s">
        <v>54</v>
      </c>
      <c r="D14" s="1" t="s">
        <v>4</v>
      </c>
      <c r="E14" s="25">
        <v>14</v>
      </c>
      <c r="F14" s="1" t="s">
        <v>55</v>
      </c>
      <c r="G14" s="1">
        <v>1990</v>
      </c>
      <c r="H14" s="2">
        <v>8.7962962962962968E-3</v>
      </c>
      <c r="I14" s="25">
        <v>1</v>
      </c>
      <c r="J14" s="30"/>
    </row>
    <row r="15" spans="1:10">
      <c r="A15" s="21"/>
      <c r="B15" s="3">
        <v>5</v>
      </c>
      <c r="C15" s="1" t="s">
        <v>73</v>
      </c>
      <c r="D15" s="1" t="s">
        <v>4</v>
      </c>
      <c r="E15" s="25">
        <v>15</v>
      </c>
      <c r="F15" s="1" t="s">
        <v>68</v>
      </c>
      <c r="G15" s="1">
        <v>1965</v>
      </c>
      <c r="H15" s="2">
        <v>1.3020833333333334E-2</v>
      </c>
      <c r="I15" s="25">
        <v>5</v>
      </c>
      <c r="J15" s="30"/>
    </row>
    <row r="16" spans="1:10" ht="15.75" thickBot="1">
      <c r="A16" s="22"/>
      <c r="B16" s="12">
        <v>6</v>
      </c>
      <c r="C16" s="13" t="s">
        <v>80</v>
      </c>
      <c r="D16" s="13" t="s">
        <v>4</v>
      </c>
      <c r="E16" s="26">
        <v>16</v>
      </c>
      <c r="F16" s="13" t="s">
        <v>81</v>
      </c>
      <c r="G16" s="13">
        <v>1961</v>
      </c>
      <c r="H16" s="14">
        <v>9.6296296296296303E-3</v>
      </c>
      <c r="I16" s="26">
        <v>1</v>
      </c>
      <c r="J16" s="31"/>
    </row>
    <row r="17" spans="1:10">
      <c r="A17" s="21">
        <v>3</v>
      </c>
      <c r="B17" s="7">
        <v>1</v>
      </c>
      <c r="C17" s="5" t="s">
        <v>13</v>
      </c>
      <c r="D17" s="5" t="s">
        <v>14</v>
      </c>
      <c r="E17" s="27">
        <v>51</v>
      </c>
      <c r="F17" s="5" t="s">
        <v>51</v>
      </c>
      <c r="G17" s="5">
        <v>1976</v>
      </c>
      <c r="H17" s="8">
        <v>1.1354166666666667E-2</v>
      </c>
      <c r="I17" s="27">
        <v>6</v>
      </c>
      <c r="J17" s="32">
        <f>SUM(I17:I22)</f>
        <v>30</v>
      </c>
    </row>
    <row r="18" spans="1:10">
      <c r="A18" s="21"/>
      <c r="B18" s="3">
        <v>2</v>
      </c>
      <c r="C18" s="1" t="s">
        <v>30</v>
      </c>
      <c r="D18" s="1" t="s">
        <v>14</v>
      </c>
      <c r="E18" s="25">
        <v>52</v>
      </c>
      <c r="F18" s="1" t="s">
        <v>52</v>
      </c>
      <c r="G18" s="1">
        <v>1965</v>
      </c>
      <c r="H18" s="2">
        <v>8.8773148148148153E-3</v>
      </c>
      <c r="I18" s="25">
        <v>4</v>
      </c>
      <c r="J18" s="30"/>
    </row>
    <row r="19" spans="1:10">
      <c r="A19" s="21"/>
      <c r="B19" s="3">
        <v>3</v>
      </c>
      <c r="C19" s="1" t="s">
        <v>42</v>
      </c>
      <c r="D19" s="1" t="s">
        <v>14</v>
      </c>
      <c r="E19" s="25">
        <v>53</v>
      </c>
      <c r="F19" s="1" t="s">
        <v>53</v>
      </c>
      <c r="G19" s="1">
        <v>1959</v>
      </c>
      <c r="H19" s="2">
        <v>7.4884259259259262E-3</v>
      </c>
      <c r="I19" s="25">
        <v>3</v>
      </c>
      <c r="J19" s="30"/>
    </row>
    <row r="20" spans="1:10">
      <c r="A20" s="21"/>
      <c r="B20" s="3">
        <v>4</v>
      </c>
      <c r="C20" s="1" t="s">
        <v>58</v>
      </c>
      <c r="D20" s="1" t="s">
        <v>14</v>
      </c>
      <c r="E20" s="25">
        <v>54</v>
      </c>
      <c r="F20" s="1" t="s">
        <v>55</v>
      </c>
      <c r="G20" s="1">
        <v>1987</v>
      </c>
      <c r="H20" s="2">
        <v>9.9537037037037042E-3</v>
      </c>
      <c r="I20" s="25">
        <v>5</v>
      </c>
      <c r="J20" s="30"/>
    </row>
    <row r="21" spans="1:10">
      <c r="A21" s="21"/>
      <c r="B21" s="3">
        <v>5</v>
      </c>
      <c r="C21" s="1" t="s">
        <v>74</v>
      </c>
      <c r="D21" s="1" t="s">
        <v>14</v>
      </c>
      <c r="E21" s="25">
        <v>55</v>
      </c>
      <c r="F21" s="1" t="s">
        <v>68</v>
      </c>
      <c r="G21" s="1">
        <v>1966</v>
      </c>
      <c r="H21" s="2">
        <v>1.3587962962962963E-2</v>
      </c>
      <c r="I21" s="25">
        <v>6</v>
      </c>
      <c r="J21" s="30"/>
    </row>
    <row r="22" spans="1:10" ht="15.75" thickBot="1">
      <c r="A22" s="21"/>
      <c r="B22" s="15">
        <v>6</v>
      </c>
      <c r="C22" s="4" t="s">
        <v>85</v>
      </c>
      <c r="D22" s="4" t="s">
        <v>14</v>
      </c>
      <c r="E22" s="28">
        <v>56</v>
      </c>
      <c r="F22" s="4" t="s">
        <v>81</v>
      </c>
      <c r="G22" s="4">
        <v>1958</v>
      </c>
      <c r="H22" s="16">
        <v>1.2719907407407407E-2</v>
      </c>
      <c r="I22" s="28">
        <v>6</v>
      </c>
      <c r="J22" s="33"/>
    </row>
    <row r="23" spans="1:10">
      <c r="A23" s="20">
        <v>4</v>
      </c>
      <c r="B23" s="9">
        <v>1</v>
      </c>
      <c r="C23" s="10" t="s">
        <v>7</v>
      </c>
      <c r="D23" s="10" t="s">
        <v>8</v>
      </c>
      <c r="E23" s="24">
        <v>61</v>
      </c>
      <c r="F23" s="10" t="s">
        <v>51</v>
      </c>
      <c r="G23" s="10">
        <v>1992</v>
      </c>
      <c r="H23" s="11">
        <v>8.0208333333333329E-3</v>
      </c>
      <c r="I23" s="24">
        <v>3</v>
      </c>
      <c r="J23" s="29">
        <f>SUM(I23:I28)</f>
        <v>33</v>
      </c>
    </row>
    <row r="24" spans="1:10">
      <c r="A24" s="21"/>
      <c r="B24" s="3">
        <v>2</v>
      </c>
      <c r="C24" s="1" t="s">
        <v>38</v>
      </c>
      <c r="D24" s="1" t="s">
        <v>8</v>
      </c>
      <c r="E24" s="25">
        <v>62</v>
      </c>
      <c r="F24" s="1" t="s">
        <v>52</v>
      </c>
      <c r="G24" s="1">
        <v>1965</v>
      </c>
      <c r="H24" s="2">
        <v>1.494212962962963E-2</v>
      </c>
      <c r="I24" s="25">
        <v>12</v>
      </c>
      <c r="J24" s="30"/>
    </row>
    <row r="25" spans="1:10">
      <c r="A25" s="21"/>
      <c r="B25" s="3">
        <v>3</v>
      </c>
      <c r="C25" s="1" t="s">
        <v>44</v>
      </c>
      <c r="D25" s="1" t="s">
        <v>8</v>
      </c>
      <c r="E25" s="25">
        <v>68</v>
      </c>
      <c r="F25" s="1" t="s">
        <v>53</v>
      </c>
      <c r="G25" s="1">
        <v>1951</v>
      </c>
      <c r="H25" s="2">
        <v>9.432870370370371E-3</v>
      </c>
      <c r="I25" s="25">
        <v>5</v>
      </c>
      <c r="J25" s="30"/>
    </row>
    <row r="26" spans="1:10">
      <c r="A26" s="21"/>
      <c r="B26" s="3">
        <v>4</v>
      </c>
      <c r="C26" s="1" t="s">
        <v>59</v>
      </c>
      <c r="D26" s="1" t="s">
        <v>8</v>
      </c>
      <c r="E26" s="25">
        <v>64</v>
      </c>
      <c r="F26" s="1" t="s">
        <v>55</v>
      </c>
      <c r="G26" s="1">
        <v>1987</v>
      </c>
      <c r="H26" s="2">
        <v>1.0266203703703703E-2</v>
      </c>
      <c r="I26" s="25">
        <v>7</v>
      </c>
      <c r="J26" s="30"/>
    </row>
    <row r="27" spans="1:10">
      <c r="A27" s="21"/>
      <c r="B27" s="3">
        <v>5</v>
      </c>
      <c r="C27" s="1" t="s">
        <v>70</v>
      </c>
      <c r="D27" s="1" t="s">
        <v>8</v>
      </c>
      <c r="E27" s="25">
        <v>65</v>
      </c>
      <c r="F27" s="1" t="s">
        <v>68</v>
      </c>
      <c r="G27" s="1">
        <v>1964</v>
      </c>
      <c r="H27" s="2">
        <v>1.0625000000000001E-2</v>
      </c>
      <c r="I27" s="25">
        <v>2</v>
      </c>
      <c r="J27" s="30"/>
    </row>
    <row r="28" spans="1:10" ht="15.75" thickBot="1">
      <c r="A28" s="22"/>
      <c r="B28" s="12">
        <v>6</v>
      </c>
      <c r="C28" s="13" t="s">
        <v>84</v>
      </c>
      <c r="D28" s="13" t="s">
        <v>8</v>
      </c>
      <c r="E28" s="26">
        <v>137</v>
      </c>
      <c r="F28" s="13" t="s">
        <v>81</v>
      </c>
      <c r="G28" s="13">
        <v>1948</v>
      </c>
      <c r="H28" s="14">
        <v>1.0775462962962964E-2</v>
      </c>
      <c r="I28" s="26">
        <v>4</v>
      </c>
      <c r="J28" s="31"/>
    </row>
    <row r="29" spans="1:10">
      <c r="A29" s="21">
        <v>5</v>
      </c>
      <c r="B29" s="7">
        <v>1</v>
      </c>
      <c r="C29" s="5" t="s">
        <v>19</v>
      </c>
      <c r="D29" s="5" t="s">
        <v>20</v>
      </c>
      <c r="E29" s="27">
        <v>21</v>
      </c>
      <c r="F29" s="5" t="s">
        <v>51</v>
      </c>
      <c r="G29" s="5">
        <v>1986</v>
      </c>
      <c r="H29" s="8">
        <v>1.525462962962963E-2</v>
      </c>
      <c r="I29" s="27">
        <v>10</v>
      </c>
      <c r="J29" s="32">
        <f>SUM(I29:I34)</f>
        <v>41</v>
      </c>
    </row>
    <row r="30" spans="1:10">
      <c r="A30" s="21"/>
      <c r="B30" s="3">
        <v>2</v>
      </c>
      <c r="C30" s="1" t="s">
        <v>27</v>
      </c>
      <c r="D30" s="1" t="s">
        <v>20</v>
      </c>
      <c r="E30" s="25">
        <v>22</v>
      </c>
      <c r="F30" s="1" t="s">
        <v>52</v>
      </c>
      <c r="G30" s="1">
        <v>1967</v>
      </c>
      <c r="H30" s="2">
        <v>5.8217592592592592E-3</v>
      </c>
      <c r="I30" s="25">
        <v>1</v>
      </c>
      <c r="J30" s="30"/>
    </row>
    <row r="31" spans="1:10">
      <c r="A31" s="21"/>
      <c r="B31" s="3">
        <v>3</v>
      </c>
      <c r="C31" s="1" t="s">
        <v>41</v>
      </c>
      <c r="D31" s="1" t="s">
        <v>20</v>
      </c>
      <c r="E31" s="25">
        <v>23</v>
      </c>
      <c r="F31" s="1" t="s">
        <v>53</v>
      </c>
      <c r="G31" s="1">
        <v>1952</v>
      </c>
      <c r="H31" s="2">
        <v>7.3148148148148148E-3</v>
      </c>
      <c r="I31" s="25">
        <v>2</v>
      </c>
      <c r="J31" s="30"/>
    </row>
    <row r="32" spans="1:10">
      <c r="A32" s="21"/>
      <c r="B32" s="3">
        <v>4</v>
      </c>
      <c r="C32" s="1" t="s">
        <v>67</v>
      </c>
      <c r="D32" s="1" t="s">
        <v>20</v>
      </c>
      <c r="E32" s="25">
        <v>24</v>
      </c>
      <c r="F32" s="1" t="s">
        <v>55</v>
      </c>
      <c r="G32" s="1">
        <v>1982</v>
      </c>
      <c r="H32" s="2">
        <v>3.1608796296296295E-2</v>
      </c>
      <c r="I32" s="25">
        <v>22</v>
      </c>
      <c r="J32" s="30"/>
    </row>
    <row r="33" spans="1:10">
      <c r="A33" s="21"/>
      <c r="B33" s="3">
        <v>5</v>
      </c>
      <c r="C33" s="1" t="s">
        <v>71</v>
      </c>
      <c r="D33" s="1" t="s">
        <v>20</v>
      </c>
      <c r="E33" s="25">
        <v>25</v>
      </c>
      <c r="F33" s="1" t="s">
        <v>68</v>
      </c>
      <c r="G33" s="1">
        <v>1965</v>
      </c>
      <c r="H33" s="2">
        <v>1.1412037037037038E-2</v>
      </c>
      <c r="I33" s="25">
        <v>3</v>
      </c>
      <c r="J33" s="30"/>
    </row>
    <row r="34" spans="1:10" ht="15.75" thickBot="1">
      <c r="A34" s="21"/>
      <c r="B34" s="15">
        <v>6</v>
      </c>
      <c r="C34" s="4" t="s">
        <v>83</v>
      </c>
      <c r="D34" s="4" t="s">
        <v>20</v>
      </c>
      <c r="E34" s="28">
        <v>26</v>
      </c>
      <c r="F34" s="4" t="s">
        <v>81</v>
      </c>
      <c r="G34" s="4">
        <v>1951</v>
      </c>
      <c r="H34" s="16">
        <v>1.0520833333333333E-2</v>
      </c>
      <c r="I34" s="28">
        <v>3</v>
      </c>
      <c r="J34" s="33"/>
    </row>
    <row r="35" spans="1:10">
      <c r="A35" s="20">
        <v>6</v>
      </c>
      <c r="B35" s="9">
        <v>1</v>
      </c>
      <c r="C35" s="10" t="s">
        <v>15</v>
      </c>
      <c r="D35" s="10" t="s">
        <v>16</v>
      </c>
      <c r="E35" s="24">
        <v>81</v>
      </c>
      <c r="F35" s="10" t="s">
        <v>51</v>
      </c>
      <c r="G35" s="10">
        <v>1986</v>
      </c>
      <c r="H35" s="11">
        <v>1.3101851851851852E-2</v>
      </c>
      <c r="I35" s="24">
        <v>7</v>
      </c>
      <c r="J35" s="29">
        <f>SUM(I35:I40)</f>
        <v>53</v>
      </c>
    </row>
    <row r="36" spans="1:10">
      <c r="A36" s="21"/>
      <c r="B36" s="3">
        <v>2</v>
      </c>
      <c r="C36" s="1" t="s">
        <v>33</v>
      </c>
      <c r="D36" s="1" t="s">
        <v>16</v>
      </c>
      <c r="E36" s="25">
        <v>82</v>
      </c>
      <c r="F36" s="1" t="s">
        <v>52</v>
      </c>
      <c r="G36" s="1">
        <v>1973</v>
      </c>
      <c r="H36" s="2">
        <v>1.3090277777777779E-2</v>
      </c>
      <c r="I36" s="25">
        <v>7</v>
      </c>
      <c r="J36" s="30"/>
    </row>
    <row r="37" spans="1:10">
      <c r="A37" s="21"/>
      <c r="B37" s="3">
        <v>3</v>
      </c>
      <c r="C37" s="1" t="s">
        <v>45</v>
      </c>
      <c r="D37" s="1" t="s">
        <v>16</v>
      </c>
      <c r="E37" s="25">
        <v>83</v>
      </c>
      <c r="F37" s="1" t="s">
        <v>53</v>
      </c>
      <c r="G37" s="1">
        <v>1946</v>
      </c>
      <c r="H37" s="2">
        <v>1.4895833333333332E-2</v>
      </c>
      <c r="I37" s="25">
        <v>6</v>
      </c>
      <c r="J37" s="30"/>
    </row>
    <row r="38" spans="1:10">
      <c r="A38" s="21"/>
      <c r="B38" s="3">
        <v>4</v>
      </c>
      <c r="C38" s="1" t="s">
        <v>62</v>
      </c>
      <c r="D38" s="1" t="s">
        <v>16</v>
      </c>
      <c r="E38" s="25">
        <v>84</v>
      </c>
      <c r="F38" s="1" t="s">
        <v>55</v>
      </c>
      <c r="G38" s="1">
        <v>1987</v>
      </c>
      <c r="H38" s="2">
        <v>1.9791666666666666E-2</v>
      </c>
      <c r="I38" s="25">
        <v>14</v>
      </c>
      <c r="J38" s="30"/>
    </row>
    <row r="39" spans="1:10">
      <c r="A39" s="21"/>
      <c r="B39" s="3">
        <v>5</v>
      </c>
      <c r="C39" s="1" t="s">
        <v>76</v>
      </c>
      <c r="D39" s="1" t="s">
        <v>16</v>
      </c>
      <c r="E39" s="25">
        <v>85</v>
      </c>
      <c r="F39" s="1" t="s">
        <v>68</v>
      </c>
      <c r="G39" s="1">
        <v>1978</v>
      </c>
      <c r="H39" s="2">
        <v>2.0497685185185185E-2</v>
      </c>
      <c r="I39" s="25">
        <v>8</v>
      </c>
      <c r="J39" s="30"/>
    </row>
    <row r="40" spans="1:10" ht="15.75" thickBot="1">
      <c r="A40" s="22"/>
      <c r="B40" s="12">
        <v>6</v>
      </c>
      <c r="C40" s="13" t="s">
        <v>88</v>
      </c>
      <c r="D40" s="13" t="s">
        <v>16</v>
      </c>
      <c r="E40" s="26">
        <v>86</v>
      </c>
      <c r="F40" s="13" t="s">
        <v>81</v>
      </c>
      <c r="G40" s="13">
        <v>1946</v>
      </c>
      <c r="H40" s="14">
        <v>2.0393518518518519E-2</v>
      </c>
      <c r="I40" s="26">
        <v>11</v>
      </c>
      <c r="J40" s="31"/>
    </row>
    <row r="41" spans="1:10">
      <c r="A41" s="21">
        <v>7</v>
      </c>
      <c r="B41" s="7">
        <v>1</v>
      </c>
      <c r="C41" s="5" t="s">
        <v>23</v>
      </c>
      <c r="D41" s="5" t="s">
        <v>24</v>
      </c>
      <c r="E41" s="27">
        <v>31</v>
      </c>
      <c r="F41" s="5" t="s">
        <v>51</v>
      </c>
      <c r="G41" s="5">
        <v>1975</v>
      </c>
      <c r="H41" s="8">
        <v>2.0069444444444442E-2</v>
      </c>
      <c r="I41" s="27">
        <v>12</v>
      </c>
      <c r="J41" s="32">
        <f>SUM(I41:I46)</f>
        <v>56</v>
      </c>
    </row>
    <row r="42" spans="1:10">
      <c r="A42" s="21"/>
      <c r="B42" s="3">
        <v>2</v>
      </c>
      <c r="C42" s="1" t="s">
        <v>29</v>
      </c>
      <c r="D42" s="1" t="s">
        <v>24</v>
      </c>
      <c r="E42" s="25">
        <v>32</v>
      </c>
      <c r="F42" s="1" t="s">
        <v>52</v>
      </c>
      <c r="G42" s="1">
        <v>1973</v>
      </c>
      <c r="H42" s="2">
        <v>8.7615740740740744E-3</v>
      </c>
      <c r="I42" s="25">
        <v>3</v>
      </c>
      <c r="J42" s="30"/>
    </row>
    <row r="43" spans="1:10">
      <c r="A43" s="21"/>
      <c r="B43" s="3">
        <v>3</v>
      </c>
      <c r="C43" s="1" t="s">
        <v>47</v>
      </c>
      <c r="D43" s="1" t="s">
        <v>24</v>
      </c>
      <c r="E43" s="25">
        <v>33</v>
      </c>
      <c r="F43" s="1" t="s">
        <v>53</v>
      </c>
      <c r="G43" s="1">
        <v>1939</v>
      </c>
      <c r="H43" s="2">
        <v>1.6087962962962964E-2</v>
      </c>
      <c r="I43" s="25">
        <v>8</v>
      </c>
      <c r="J43" s="30"/>
    </row>
    <row r="44" spans="1:10">
      <c r="A44" s="21"/>
      <c r="B44" s="3">
        <v>4</v>
      </c>
      <c r="C44" s="1" t="s">
        <v>61</v>
      </c>
      <c r="D44" s="1" t="s">
        <v>24</v>
      </c>
      <c r="E44" s="25">
        <v>34</v>
      </c>
      <c r="F44" s="1" t="s">
        <v>55</v>
      </c>
      <c r="G44" s="1">
        <v>1974</v>
      </c>
      <c r="H44" s="2">
        <v>1.8530092592592595E-2</v>
      </c>
      <c r="I44" s="25">
        <v>13</v>
      </c>
      <c r="J44" s="30"/>
    </row>
    <row r="45" spans="1:10">
      <c r="A45" s="21"/>
      <c r="B45" s="3">
        <v>5</v>
      </c>
      <c r="C45" s="1" t="s">
        <v>79</v>
      </c>
      <c r="D45" s="1" t="s">
        <v>24</v>
      </c>
      <c r="E45" s="25">
        <v>35</v>
      </c>
      <c r="F45" s="1" t="s">
        <v>68</v>
      </c>
      <c r="G45" s="1">
        <v>1964</v>
      </c>
      <c r="H45" s="2">
        <v>2.1782407407407407E-2</v>
      </c>
      <c r="I45" s="25">
        <v>11</v>
      </c>
      <c r="J45" s="30"/>
    </row>
    <row r="46" spans="1:10" ht="15.75" thickBot="1">
      <c r="A46" s="21"/>
      <c r="B46" s="15">
        <v>6</v>
      </c>
      <c r="C46" s="4" t="s">
        <v>86</v>
      </c>
      <c r="D46" s="4" t="s">
        <v>24</v>
      </c>
      <c r="E46" s="28">
        <v>37</v>
      </c>
      <c r="F46" s="4" t="s">
        <v>81</v>
      </c>
      <c r="G46" s="4">
        <v>1960</v>
      </c>
      <c r="H46" s="16">
        <v>1.7453703703703704E-2</v>
      </c>
      <c r="I46" s="28">
        <v>9</v>
      </c>
      <c r="J46" s="33"/>
    </row>
    <row r="47" spans="1:10">
      <c r="A47" s="20">
        <v>8</v>
      </c>
      <c r="B47" s="9">
        <v>1</v>
      </c>
      <c r="C47" s="10" t="s">
        <v>9</v>
      </c>
      <c r="D47" s="10" t="s">
        <v>10</v>
      </c>
      <c r="E47" s="24">
        <v>71</v>
      </c>
      <c r="F47" s="10" t="s">
        <v>51</v>
      </c>
      <c r="G47" s="10">
        <v>1989</v>
      </c>
      <c r="H47" s="11">
        <v>8.6226851851851846E-3</v>
      </c>
      <c r="I47" s="24">
        <v>4</v>
      </c>
      <c r="J47" s="29">
        <f>SUM(I47:I52)</f>
        <v>59</v>
      </c>
    </row>
    <row r="48" spans="1:10">
      <c r="A48" s="21"/>
      <c r="B48" s="3">
        <v>2</v>
      </c>
      <c r="C48" s="1" t="s">
        <v>39</v>
      </c>
      <c r="D48" s="1" t="s">
        <v>10</v>
      </c>
      <c r="E48" s="25">
        <v>72</v>
      </c>
      <c r="F48" s="1" t="s">
        <v>52</v>
      </c>
      <c r="G48" s="1">
        <v>1966</v>
      </c>
      <c r="H48" s="2">
        <v>1.892361111111111E-2</v>
      </c>
      <c r="I48" s="25">
        <v>13</v>
      </c>
      <c r="J48" s="30"/>
    </row>
    <row r="49" spans="1:10">
      <c r="A49" s="21"/>
      <c r="B49" s="3">
        <v>3</v>
      </c>
      <c r="C49" s="1" t="s">
        <v>49</v>
      </c>
      <c r="D49" s="1" t="s">
        <v>10</v>
      </c>
      <c r="E49" s="25">
        <v>73</v>
      </c>
      <c r="F49" s="1" t="s">
        <v>53</v>
      </c>
      <c r="G49" s="1"/>
      <c r="H49" s="2">
        <v>1.8090277777777778E-2</v>
      </c>
      <c r="I49" s="25">
        <v>10</v>
      </c>
      <c r="J49" s="30"/>
    </row>
    <row r="50" spans="1:10">
      <c r="A50" s="21"/>
      <c r="B50" s="3">
        <v>4</v>
      </c>
      <c r="C50" s="1" t="s">
        <v>63</v>
      </c>
      <c r="D50" s="1" t="s">
        <v>10</v>
      </c>
      <c r="E50" s="25">
        <v>74</v>
      </c>
      <c r="F50" s="1" t="s">
        <v>55</v>
      </c>
      <c r="G50" s="1">
        <v>1996</v>
      </c>
      <c r="H50" s="2">
        <v>2.0405092592592593E-2</v>
      </c>
      <c r="I50" s="25">
        <v>15</v>
      </c>
      <c r="J50" s="30"/>
    </row>
    <row r="51" spans="1:10">
      <c r="A51" s="21"/>
      <c r="B51" s="3">
        <v>5</v>
      </c>
      <c r="C51" s="1" t="s">
        <v>75</v>
      </c>
      <c r="D51" s="1" t="s">
        <v>10</v>
      </c>
      <c r="E51" s="25">
        <v>75</v>
      </c>
      <c r="F51" s="1" t="s">
        <v>68</v>
      </c>
      <c r="G51" s="1">
        <v>1964</v>
      </c>
      <c r="H51" s="2">
        <v>1.5532407407407406E-2</v>
      </c>
      <c r="I51" s="25">
        <v>7</v>
      </c>
      <c r="J51" s="30"/>
    </row>
    <row r="52" spans="1:10" ht="15.75" thickBot="1">
      <c r="A52" s="22"/>
      <c r="B52" s="12">
        <v>6</v>
      </c>
      <c r="C52" s="13" t="s">
        <v>87</v>
      </c>
      <c r="D52" s="13" t="s">
        <v>10</v>
      </c>
      <c r="E52" s="26">
        <v>76</v>
      </c>
      <c r="F52" s="13" t="s">
        <v>81</v>
      </c>
      <c r="G52" s="13">
        <v>1947</v>
      </c>
      <c r="H52" s="14">
        <v>1.9340277777777779E-2</v>
      </c>
      <c r="I52" s="26">
        <v>10</v>
      </c>
      <c r="J52" s="31"/>
    </row>
    <row r="53" spans="1:10">
      <c r="A53" s="21">
        <v>9</v>
      </c>
      <c r="B53" s="7">
        <v>1</v>
      </c>
      <c r="C53" s="5" t="s">
        <v>25</v>
      </c>
      <c r="D53" s="5" t="s">
        <v>26</v>
      </c>
      <c r="E53" s="27">
        <v>111</v>
      </c>
      <c r="F53" s="5" t="s">
        <v>51</v>
      </c>
      <c r="G53" s="5">
        <v>1978</v>
      </c>
      <c r="H53" s="8">
        <v>2.5127314814814811E-2</v>
      </c>
      <c r="I53" s="27">
        <v>13</v>
      </c>
      <c r="J53" s="32">
        <f>SUM(I53:I58)</f>
        <v>66</v>
      </c>
    </row>
    <row r="54" spans="1:10">
      <c r="A54" s="21"/>
      <c r="B54" s="3">
        <v>2</v>
      </c>
      <c r="C54" s="1" t="s">
        <v>31</v>
      </c>
      <c r="D54" s="1" t="s">
        <v>26</v>
      </c>
      <c r="E54" s="25">
        <v>112</v>
      </c>
      <c r="F54" s="1" t="s">
        <v>52</v>
      </c>
      <c r="G54" s="1">
        <v>1970</v>
      </c>
      <c r="H54" s="2">
        <v>9.5601851851851855E-3</v>
      </c>
      <c r="I54" s="25">
        <v>5</v>
      </c>
      <c r="J54" s="30"/>
    </row>
    <row r="55" spans="1:10">
      <c r="A55" s="21"/>
      <c r="B55" s="3">
        <v>3</v>
      </c>
      <c r="C55" s="1" t="s">
        <v>46</v>
      </c>
      <c r="D55" s="1" t="s">
        <v>26</v>
      </c>
      <c r="E55" s="25">
        <v>113</v>
      </c>
      <c r="F55" s="1" t="s">
        <v>53</v>
      </c>
      <c r="G55" s="1">
        <v>1956</v>
      </c>
      <c r="H55" s="2">
        <v>1.59375E-2</v>
      </c>
      <c r="I55" s="25">
        <v>7</v>
      </c>
      <c r="J55" s="30"/>
    </row>
    <row r="56" spans="1:10">
      <c r="A56" s="21"/>
      <c r="B56" s="3">
        <v>4</v>
      </c>
      <c r="C56" s="1" t="s">
        <v>65</v>
      </c>
      <c r="D56" s="1" t="s">
        <v>26</v>
      </c>
      <c r="E56" s="25">
        <v>117</v>
      </c>
      <c r="F56" s="1" t="s">
        <v>55</v>
      </c>
      <c r="G56" s="1">
        <v>1988</v>
      </c>
      <c r="H56" s="2">
        <v>2.4583333333333332E-2</v>
      </c>
      <c r="I56" s="25">
        <v>18</v>
      </c>
      <c r="J56" s="30"/>
    </row>
    <row r="57" spans="1:10">
      <c r="A57" s="21"/>
      <c r="B57" s="3">
        <v>5</v>
      </c>
      <c r="C57" s="1" t="s">
        <v>77</v>
      </c>
      <c r="D57" s="1" t="s">
        <v>26</v>
      </c>
      <c r="E57" s="25">
        <v>115</v>
      </c>
      <c r="F57" s="1" t="s">
        <v>68</v>
      </c>
      <c r="G57" s="1">
        <v>1971</v>
      </c>
      <c r="H57" s="2">
        <v>2.1284722222222222E-2</v>
      </c>
      <c r="I57" s="25">
        <v>9</v>
      </c>
      <c r="J57" s="30"/>
    </row>
    <row r="58" spans="1:10" ht="15.75" thickBot="1">
      <c r="A58" s="21"/>
      <c r="B58" s="15">
        <v>6</v>
      </c>
      <c r="C58" s="4" t="s">
        <v>91</v>
      </c>
      <c r="D58" s="4" t="s">
        <v>26</v>
      </c>
      <c r="E58" s="28">
        <v>116</v>
      </c>
      <c r="F58" s="4" t="s">
        <v>81</v>
      </c>
      <c r="G58" s="4">
        <v>1946</v>
      </c>
      <c r="H58" s="16">
        <v>2.326388888888889E-2</v>
      </c>
      <c r="I58" s="28">
        <v>14</v>
      </c>
      <c r="J58" s="33"/>
    </row>
    <row r="59" spans="1:10">
      <c r="A59" s="20">
        <v>10</v>
      </c>
      <c r="B59" s="9">
        <v>1</v>
      </c>
      <c r="C59" s="10" t="s">
        <v>11</v>
      </c>
      <c r="D59" s="10" t="s">
        <v>12</v>
      </c>
      <c r="E59" s="24">
        <v>47</v>
      </c>
      <c r="F59" s="10" t="s">
        <v>51</v>
      </c>
      <c r="G59" s="10">
        <v>1981</v>
      </c>
      <c r="H59" s="11">
        <v>9.9074074074074082E-3</v>
      </c>
      <c r="I59" s="24">
        <v>5</v>
      </c>
      <c r="J59" s="29">
        <f>SUM(I59:I63)</f>
        <v>42</v>
      </c>
    </row>
    <row r="60" spans="1:10">
      <c r="A60" s="21"/>
      <c r="B60" s="3">
        <v>2</v>
      </c>
      <c r="C60" s="1" t="s">
        <v>32</v>
      </c>
      <c r="D60" s="1" t="s">
        <v>12</v>
      </c>
      <c r="E60" s="25">
        <v>42</v>
      </c>
      <c r="F60" s="1" t="s">
        <v>52</v>
      </c>
      <c r="G60" s="1">
        <v>1966</v>
      </c>
      <c r="H60" s="2">
        <v>1.255787037037037E-2</v>
      </c>
      <c r="I60" s="25">
        <v>6</v>
      </c>
      <c r="J60" s="30"/>
    </row>
    <row r="61" spans="1:10">
      <c r="A61" s="21"/>
      <c r="B61" s="3">
        <v>3</v>
      </c>
      <c r="C61" s="1" t="s">
        <v>50</v>
      </c>
      <c r="D61" s="1" t="s">
        <v>12</v>
      </c>
      <c r="E61" s="25">
        <v>142</v>
      </c>
      <c r="F61" s="1" t="s">
        <v>53</v>
      </c>
      <c r="G61" s="1">
        <v>1946</v>
      </c>
      <c r="H61" s="2">
        <v>1.8692129629629631E-2</v>
      </c>
      <c r="I61" s="25">
        <v>11</v>
      </c>
      <c r="J61" s="30"/>
    </row>
    <row r="62" spans="1:10">
      <c r="A62" s="21"/>
      <c r="B62" s="3">
        <v>4</v>
      </c>
      <c r="C62" s="1" t="s">
        <v>57</v>
      </c>
      <c r="D62" s="1" t="s">
        <v>12</v>
      </c>
      <c r="E62" s="25">
        <v>44</v>
      </c>
      <c r="F62" s="1" t="s">
        <v>55</v>
      </c>
      <c r="G62" s="1">
        <v>1996</v>
      </c>
      <c r="H62" s="2">
        <v>9.6759259259259264E-3</v>
      </c>
      <c r="I62" s="25">
        <v>4</v>
      </c>
      <c r="J62" s="30"/>
    </row>
    <row r="63" spans="1:10" ht="15.75" thickBot="1">
      <c r="A63" s="22"/>
      <c r="B63" s="12">
        <v>5</v>
      </c>
      <c r="C63" s="13" t="s">
        <v>92</v>
      </c>
      <c r="D63" s="13" t="s">
        <v>12</v>
      </c>
      <c r="E63" s="26">
        <v>140</v>
      </c>
      <c r="F63" s="13" t="s">
        <v>81</v>
      </c>
      <c r="G63" s="13">
        <v>1944</v>
      </c>
      <c r="H63" s="14">
        <v>2.508101851851852E-2</v>
      </c>
      <c r="I63" s="26">
        <v>16</v>
      </c>
      <c r="J63" s="31"/>
    </row>
    <row r="64" spans="1:10">
      <c r="A64" s="21">
        <v>11</v>
      </c>
      <c r="B64" s="7">
        <v>1</v>
      </c>
      <c r="C64" s="5" t="s">
        <v>17</v>
      </c>
      <c r="D64" s="5" t="s">
        <v>18</v>
      </c>
      <c r="E64" s="27">
        <v>101</v>
      </c>
      <c r="F64" s="5" t="s">
        <v>51</v>
      </c>
      <c r="G64" s="5">
        <v>1976</v>
      </c>
      <c r="H64" s="8">
        <v>1.3344907407407408E-2</v>
      </c>
      <c r="I64" s="27">
        <v>8</v>
      </c>
      <c r="J64" s="32">
        <f>SUM(I64:I68)</f>
        <v>54</v>
      </c>
    </row>
    <row r="65" spans="1:10">
      <c r="A65" s="21"/>
      <c r="B65" s="3">
        <v>2</v>
      </c>
      <c r="C65" s="1" t="s">
        <v>48</v>
      </c>
      <c r="D65" s="1" t="s">
        <v>18</v>
      </c>
      <c r="E65" s="25">
        <v>103</v>
      </c>
      <c r="F65" s="1" t="s">
        <v>53</v>
      </c>
      <c r="G65" s="1">
        <v>1959</v>
      </c>
      <c r="H65" s="2">
        <v>1.7407407407407406E-2</v>
      </c>
      <c r="I65" s="25">
        <v>9</v>
      </c>
      <c r="J65" s="30"/>
    </row>
    <row r="66" spans="1:10">
      <c r="A66" s="21"/>
      <c r="B66" s="3">
        <v>3</v>
      </c>
      <c r="C66" s="1" t="s">
        <v>66</v>
      </c>
      <c r="D66" s="1" t="s">
        <v>18</v>
      </c>
      <c r="E66" s="25">
        <v>104</v>
      </c>
      <c r="F66" s="1" t="s">
        <v>55</v>
      </c>
      <c r="G66" s="1">
        <v>1975</v>
      </c>
      <c r="H66" s="2">
        <v>2.7708333333333331E-2</v>
      </c>
      <c r="I66" s="25">
        <v>21</v>
      </c>
      <c r="J66" s="30"/>
    </row>
    <row r="67" spans="1:10">
      <c r="A67" s="21"/>
      <c r="B67" s="3">
        <v>4</v>
      </c>
      <c r="C67" s="1" t="s">
        <v>72</v>
      </c>
      <c r="D67" s="1" t="s">
        <v>18</v>
      </c>
      <c r="E67" s="25">
        <v>105</v>
      </c>
      <c r="F67" s="1" t="s">
        <v>68</v>
      </c>
      <c r="G67" s="1">
        <v>1974</v>
      </c>
      <c r="H67" s="2">
        <v>1.2858796296296297E-2</v>
      </c>
      <c r="I67" s="25">
        <v>4</v>
      </c>
      <c r="J67" s="30"/>
    </row>
    <row r="68" spans="1:10" ht="15.75" thickBot="1">
      <c r="A68" s="21"/>
      <c r="B68" s="15">
        <v>5</v>
      </c>
      <c r="C68" s="4" t="s">
        <v>89</v>
      </c>
      <c r="D68" s="4" t="s">
        <v>18</v>
      </c>
      <c r="E68" s="28">
        <v>106</v>
      </c>
      <c r="F68" s="4" t="s">
        <v>81</v>
      </c>
      <c r="G68" s="4"/>
      <c r="H68" s="16">
        <v>2.1736111111111112E-2</v>
      </c>
      <c r="I68" s="28">
        <v>12</v>
      </c>
      <c r="J68" s="33"/>
    </row>
    <row r="69" spans="1:10">
      <c r="A69" s="20">
        <v>12</v>
      </c>
      <c r="B69" s="9">
        <v>1</v>
      </c>
      <c r="C69" s="10" t="s">
        <v>34</v>
      </c>
      <c r="D69" s="10" t="s">
        <v>35</v>
      </c>
      <c r="E69" s="24">
        <v>122</v>
      </c>
      <c r="F69" s="10" t="s">
        <v>52</v>
      </c>
      <c r="G69" s="10">
        <v>1969</v>
      </c>
      <c r="H69" s="11">
        <v>1.3483796296296298E-2</v>
      </c>
      <c r="I69" s="24">
        <v>9</v>
      </c>
      <c r="J69" s="29">
        <f>SUM(I69:I72)</f>
        <v>44</v>
      </c>
    </row>
    <row r="70" spans="1:10">
      <c r="A70" s="21"/>
      <c r="B70" s="3">
        <v>2</v>
      </c>
      <c r="C70" s="1" t="s">
        <v>60</v>
      </c>
      <c r="D70" s="1" t="s">
        <v>35</v>
      </c>
      <c r="E70" s="25">
        <v>124</v>
      </c>
      <c r="F70" s="1" t="s">
        <v>55</v>
      </c>
      <c r="G70" s="1">
        <v>1981</v>
      </c>
      <c r="H70" s="2">
        <v>1.699074074074074E-2</v>
      </c>
      <c r="I70" s="25">
        <v>12</v>
      </c>
      <c r="J70" s="30"/>
    </row>
    <row r="71" spans="1:10">
      <c r="A71" s="21"/>
      <c r="B71" s="3">
        <v>3</v>
      </c>
      <c r="C71" s="1" t="s">
        <v>78</v>
      </c>
      <c r="D71" s="1" t="s">
        <v>35</v>
      </c>
      <c r="E71" s="25">
        <v>125</v>
      </c>
      <c r="F71" s="1" t="s">
        <v>68</v>
      </c>
      <c r="G71" s="1">
        <v>1973</v>
      </c>
      <c r="H71" s="2">
        <v>2.1562499999999998E-2</v>
      </c>
      <c r="I71" s="25">
        <v>10</v>
      </c>
      <c r="J71" s="30"/>
    </row>
    <row r="72" spans="1:10" ht="15.75" thickBot="1">
      <c r="A72" s="22"/>
      <c r="B72" s="12">
        <v>4</v>
      </c>
      <c r="C72" s="13" t="s">
        <v>90</v>
      </c>
      <c r="D72" s="13" t="s">
        <v>35</v>
      </c>
      <c r="E72" s="26">
        <v>126</v>
      </c>
      <c r="F72" s="13" t="s">
        <v>81</v>
      </c>
      <c r="G72" s="13">
        <v>1959</v>
      </c>
      <c r="H72" s="14">
        <v>2.2476851851851855E-2</v>
      </c>
      <c r="I72" s="26">
        <v>13</v>
      </c>
      <c r="J72" s="31"/>
    </row>
    <row r="73" spans="1:10">
      <c r="A73" s="21">
        <v>13</v>
      </c>
      <c r="B73" s="7">
        <v>1</v>
      </c>
      <c r="C73" s="5" t="s">
        <v>21</v>
      </c>
      <c r="D73" s="5" t="s">
        <v>22</v>
      </c>
      <c r="E73" s="27">
        <v>91</v>
      </c>
      <c r="F73" s="5" t="s">
        <v>51</v>
      </c>
      <c r="G73" s="5">
        <v>1983</v>
      </c>
      <c r="H73" s="8">
        <v>1.5972222222222224E-2</v>
      </c>
      <c r="I73" s="27">
        <v>11</v>
      </c>
      <c r="J73" s="32">
        <f>SUM(I73:I75)</f>
        <v>39</v>
      </c>
    </row>
    <row r="74" spans="1:10">
      <c r="A74" s="21"/>
      <c r="B74" s="3">
        <v>2</v>
      </c>
      <c r="C74" s="1" t="s">
        <v>37</v>
      </c>
      <c r="D74" s="1" t="s">
        <v>22</v>
      </c>
      <c r="E74" s="25">
        <v>92</v>
      </c>
      <c r="F74" s="1" t="s">
        <v>52</v>
      </c>
      <c r="G74" s="1"/>
      <c r="H74" s="2">
        <v>1.4456018518518519E-2</v>
      </c>
      <c r="I74" s="25">
        <v>11</v>
      </c>
      <c r="J74" s="30"/>
    </row>
    <row r="75" spans="1:10" ht="15.75" thickBot="1">
      <c r="A75" s="22"/>
      <c r="B75" s="12">
        <v>3</v>
      </c>
      <c r="C75" s="13" t="s">
        <v>64</v>
      </c>
      <c r="D75" s="13" t="s">
        <v>22</v>
      </c>
      <c r="E75" s="26">
        <v>94</v>
      </c>
      <c r="F75" s="13" t="s">
        <v>55</v>
      </c>
      <c r="G75" s="13">
        <v>1980</v>
      </c>
      <c r="H75" s="14">
        <v>2.1307870370370369E-2</v>
      </c>
      <c r="I75" s="26">
        <v>17</v>
      </c>
      <c r="J75" s="31"/>
    </row>
    <row r="77" spans="1:10">
      <c r="C77" t="s">
        <v>104</v>
      </c>
      <c r="F77" t="s">
        <v>105</v>
      </c>
    </row>
    <row r="79" spans="1:10">
      <c r="C79" t="s">
        <v>107</v>
      </c>
      <c r="F79" t="s">
        <v>106</v>
      </c>
    </row>
  </sheetData>
  <sortState ref="B10:J121">
    <sortCondition ref="D10:D121"/>
  </sortState>
  <mergeCells count="3">
    <mergeCell ref="A1:J1"/>
    <mergeCell ref="A2:J2"/>
    <mergeCell ref="A3:J3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Лист1!ResultList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дамир</cp:lastModifiedBy>
  <cp:lastPrinted>2014-01-25T23:44:57Z</cp:lastPrinted>
  <dcterms:created xsi:type="dcterms:W3CDTF">2014-01-25T23:13:09Z</dcterms:created>
  <dcterms:modified xsi:type="dcterms:W3CDTF">2014-01-25T23:56:44Z</dcterms:modified>
</cp:coreProperties>
</file>