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queryTables/queryTable1.xml" ContentType="application/vnd.openxmlformats-officedocument.spreadsheetml.queryTable+xml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connections.xml" ContentType="application/vnd.openxmlformats-officedocument.spreadsheetml.connection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165" windowWidth="20730" windowHeight="9945"/>
  </bookViews>
  <sheets>
    <sheet name="Лист1" sheetId="1" r:id="rId1"/>
    <sheet name="ДЕТИ" sheetId="2" r:id="rId2"/>
  </sheets>
  <definedNames>
    <definedName name="Протокол_Результатов" localSheetId="0">Лист1!$A$1:$F$106</definedName>
  </definedNames>
  <calcPr calcId="114210"/>
</workbook>
</file>

<file path=xl/calcChain.xml><?xml version="1.0" encoding="utf-8"?>
<calcChain xmlns="http://schemas.openxmlformats.org/spreadsheetml/2006/main">
  <c r="F14" i="1"/>
  <c r="F15"/>
  <c r="F16"/>
  <c r="F23"/>
  <c r="F24"/>
  <c r="F25"/>
  <c r="F26"/>
  <c r="F27"/>
  <c r="F28"/>
  <c r="F29"/>
  <c r="F87"/>
  <c r="F88"/>
  <c r="F89"/>
  <c r="F90"/>
  <c r="F91"/>
  <c r="F69"/>
  <c r="F70"/>
  <c r="F71"/>
  <c r="F72"/>
  <c r="F73"/>
  <c r="F74"/>
  <c r="F75"/>
  <c r="F76"/>
  <c r="F77"/>
  <c r="F78"/>
  <c r="F39"/>
  <c r="F40"/>
  <c r="F41"/>
  <c r="F42"/>
  <c r="F43"/>
  <c r="F44"/>
  <c r="F45"/>
  <c r="F46"/>
  <c r="F47"/>
  <c r="F48"/>
  <c r="F49"/>
  <c r="F50"/>
  <c r="F51"/>
  <c r="F52"/>
  <c r="F53"/>
  <c r="F54"/>
</calcChain>
</file>

<file path=xl/connections.xml><?xml version="1.0" encoding="utf-8"?>
<connections xmlns="http://schemas.openxmlformats.org/spreadsheetml/2006/main">
  <connection id="1" name="Подключение" type="4" refreshedVersion="3" background="1" saveData="1">
    <webPr sourceData="1" parsePre="1" consecutive="1" xl2000="1" url="file:///C:/Users/дамир/Desktop/11/Протокол_Результатов.htm"/>
  </connection>
</connections>
</file>

<file path=xl/sharedStrings.xml><?xml version="1.0" encoding="utf-8"?>
<sst xmlns="http://schemas.openxmlformats.org/spreadsheetml/2006/main" count="302" uniqueCount="172">
  <si>
    <t>№п/п</t>
  </si>
  <si>
    <t>Фамилия, имя</t>
  </si>
  <si>
    <t>Коллектив</t>
  </si>
  <si>
    <t>Пересвет</t>
  </si>
  <si>
    <t>Балабина Юлия</t>
  </si>
  <si>
    <t>РГУФКСиТ</t>
  </si>
  <si>
    <t>Гаврилова Татьяна</t>
  </si>
  <si>
    <t>Москва</t>
  </si>
  <si>
    <t>Ульянова Маргарита</t>
  </si>
  <si>
    <t>Зеленоград</t>
  </si>
  <si>
    <t>Коновалова Елизавета</t>
  </si>
  <si>
    <t>Прохорова Варвара</t>
  </si>
  <si>
    <t>Тюрин Александр</t>
  </si>
  <si>
    <t>Безгин Илья</t>
  </si>
  <si>
    <t>ДЮСШ 32</t>
  </si>
  <si>
    <t>Бобин Алексей</t>
  </si>
  <si>
    <t>Бабушкино 81</t>
  </si>
  <si>
    <t>Веденеев Алексей</t>
  </si>
  <si>
    <t>СДЮСШОР Бабушкино</t>
  </si>
  <si>
    <t>СДЮШОР111 Зеленоград</t>
  </si>
  <si>
    <t>Зыков Виталий</t>
  </si>
  <si>
    <t>Солодов Иван</t>
  </si>
  <si>
    <t>Луч</t>
  </si>
  <si>
    <t>Царев Сергей</t>
  </si>
  <si>
    <t>СК Вороново</t>
  </si>
  <si>
    <t>МГТУ</t>
  </si>
  <si>
    <t>Ильвовский Дмитрий</t>
  </si>
  <si>
    <t>Анфилов Александр</t>
  </si>
  <si>
    <t>Першакова Алиса</t>
  </si>
  <si>
    <t>Краснознаменск</t>
  </si>
  <si>
    <t>Новикова Юлия</t>
  </si>
  <si>
    <t>Кондратьев Константин</t>
  </si>
  <si>
    <t>Щепеткин Алексей</t>
  </si>
  <si>
    <t>Ильвовский Алексей</t>
  </si>
  <si>
    <t>Королев Владимир</t>
  </si>
  <si>
    <t>Омельчук Михаил</t>
  </si>
  <si>
    <t>Солнечногорск</t>
  </si>
  <si>
    <t>Доценко Виктор</t>
  </si>
  <si>
    <t>Долгопрудный</t>
  </si>
  <si>
    <t>с/к Манжосова</t>
  </si>
  <si>
    <t>Пичугин Михаил</t>
  </si>
  <si>
    <t>Калуга</t>
  </si>
  <si>
    <t>Щипанский Владимир</t>
  </si>
  <si>
    <t>Мошкарев Михаил</t>
  </si>
  <si>
    <t>Калининград</t>
  </si>
  <si>
    <t>Зарецкий Александр</t>
  </si>
  <si>
    <t>Головко Валерий</t>
  </si>
  <si>
    <t>Мазин Григорий</t>
  </si>
  <si>
    <t>Твердохлеб Борис</t>
  </si>
  <si>
    <t>Бобылев Константин</t>
  </si>
  <si>
    <t>Митин Василий</t>
  </si>
  <si>
    <t>Носов Владимир</t>
  </si>
  <si>
    <t>Альфа-Битца</t>
  </si>
  <si>
    <t>Медведев Николай</t>
  </si>
  <si>
    <t>Ярославль</t>
  </si>
  <si>
    <t>Гуляев Виктор</t>
  </si>
  <si>
    <t>Ромашково</t>
  </si>
  <si>
    <t>Феоктистов Михаил</t>
  </si>
  <si>
    <t>Воронов Сергей</t>
  </si>
  <si>
    <t>Гожий Евгений</t>
  </si>
  <si>
    <t>МВТУ</t>
  </si>
  <si>
    <t>Карелия, "Виал"</t>
  </si>
  <si>
    <t>Дементьев Игорь</t>
  </si>
  <si>
    <t>Антохин Юрий</t>
  </si>
  <si>
    <t>Белорусь, Орша</t>
  </si>
  <si>
    <t>Саломащенко Сергей</t>
  </si>
  <si>
    <t>Динамо</t>
  </si>
  <si>
    <t>Белгород</t>
  </si>
  <si>
    <t>Веденеева Елена</t>
  </si>
  <si>
    <t>Юность Москвы</t>
  </si>
  <si>
    <t>м.о. СДЮСШОР по ЗВС</t>
  </si>
  <si>
    <t>Ямбаев Илья</t>
  </si>
  <si>
    <t>Сергеев Максим</t>
  </si>
  <si>
    <t>Неверов Николай</t>
  </si>
  <si>
    <t>Чугунов Иван</t>
  </si>
  <si>
    <t>Пыжов Николай</t>
  </si>
  <si>
    <t>Мартыненко Юрий</t>
  </si>
  <si>
    <t>Тишкин Илья</t>
  </si>
  <si>
    <t>Домодедово</t>
  </si>
  <si>
    <t>Юниоры</t>
  </si>
  <si>
    <t>Юниорки</t>
  </si>
  <si>
    <t>Мужчины</t>
  </si>
  <si>
    <t>Женщины</t>
  </si>
  <si>
    <t>М1</t>
  </si>
  <si>
    <t>М2</t>
  </si>
  <si>
    <t>М3</t>
  </si>
  <si>
    <t>М4</t>
  </si>
  <si>
    <t>Г.р.</t>
  </si>
  <si>
    <t>с/к Лунево</t>
  </si>
  <si>
    <t>Мурляков Александр</t>
  </si>
  <si>
    <t>Веденеев Дмитрий</t>
  </si>
  <si>
    <t>Жуковский</t>
  </si>
  <si>
    <t>Луч, Москва</t>
  </si>
  <si>
    <t>Исаев Иван</t>
  </si>
  <si>
    <t>Елисеев Александр</t>
  </si>
  <si>
    <t>Михалицын Максим</t>
  </si>
  <si>
    <t>Царькова Полина</t>
  </si>
  <si>
    <t>Чекаленко Виталий</t>
  </si>
  <si>
    <t>Шеховцов Валерий</t>
  </si>
  <si>
    <t>Шварц Михаил</t>
  </si>
  <si>
    <t>Пушечкин Павел</t>
  </si>
  <si>
    <t>Радцев Виктор</t>
  </si>
  <si>
    <t>с/к Ромашково</t>
  </si>
  <si>
    <t>Карманова Анастасия</t>
  </si>
  <si>
    <t>ДЮСШ 93</t>
  </si>
  <si>
    <t>Хомутов Иван</t>
  </si>
  <si>
    <t>ДЮСШ Олимпиец</t>
  </si>
  <si>
    <t>ЗАО г.Москвы, Поклонная гора</t>
  </si>
  <si>
    <t>Гонка на выбывание</t>
  </si>
  <si>
    <t>Стиль: свободный</t>
  </si>
  <si>
    <t>Время окончания соревнований: 15.00</t>
  </si>
  <si>
    <t>Переменная облачность</t>
  </si>
  <si>
    <t>Дистанция</t>
  </si>
  <si>
    <t>Результат</t>
  </si>
  <si>
    <t>Место</t>
  </si>
  <si>
    <t>Очки</t>
  </si>
  <si>
    <t>Время начало соревнований : 11.20</t>
  </si>
  <si>
    <t>4 сентября 2011 года</t>
  </si>
  <si>
    <t>Монино</t>
  </si>
  <si>
    <t>ИТОГОВЫЙ ПРОТОКОЛ                                                                                                                                                                 соревнований по лыжероллерам                                                                                                                        Открытый Кубок Западного административного округа города Москвы                                                                                                           КУБОК ПОБЕДЫ 2011</t>
  </si>
  <si>
    <t>Температура воздуха: +13*С</t>
  </si>
  <si>
    <t>ИТОГОВЫЙ ПРОТОКОЛ                                                                                                                                                                 соревнований по лыжероллерам                                                                                                                        Открытый Кубок Западного административного округа города Москвы                                                                                                                КУБОК ПОБЕДЫ 2011</t>
  </si>
  <si>
    <t>Поклонная гора</t>
  </si>
  <si>
    <t>Дети-девочки</t>
  </si>
  <si>
    <t>Дети-мальчики</t>
  </si>
  <si>
    <t>Елисеева Александра</t>
  </si>
  <si>
    <t>СДЮШОР 111</t>
  </si>
  <si>
    <t>Феоктистова Татьяна</t>
  </si>
  <si>
    <t>Матис Юлия</t>
  </si>
  <si>
    <t>СК "Лунёво"</t>
  </si>
  <si>
    <t>Бордуков Никита</t>
  </si>
  <si>
    <t>МПГУ</t>
  </si>
  <si>
    <t>Савенков Леонид</t>
  </si>
  <si>
    <t>Бугера Руслан</t>
  </si>
  <si>
    <t>Щелково</t>
  </si>
  <si>
    <t>Волков Сергей</t>
  </si>
  <si>
    <t>Номер</t>
  </si>
  <si>
    <t>Островская Анастасия</t>
  </si>
  <si>
    <t>Олейник Ксения</t>
  </si>
  <si>
    <t>Разманин Ансар</t>
  </si>
  <si>
    <t>Шмидт Евгений</t>
  </si>
  <si>
    <t>Чернов Арсений</t>
  </si>
  <si>
    <t>Школа 919</t>
  </si>
  <si>
    <t>Игнатьев Валерий</t>
  </si>
  <si>
    <t>Чернов Георгий</t>
  </si>
  <si>
    <t>Манулычев Александр</t>
  </si>
  <si>
    <t>Курилкин Владимир</t>
  </si>
  <si>
    <t>Голубев Сергей</t>
  </si>
  <si>
    <t>Солдатов Максим</t>
  </si>
  <si>
    <t>Растегаев Юрий</t>
  </si>
  <si>
    <t>Вельск</t>
  </si>
  <si>
    <t>Виролайнен Роман</t>
  </si>
  <si>
    <t>Химки</t>
  </si>
  <si>
    <t>Савельев Владимир</t>
  </si>
  <si>
    <t>Локомотив,Москва</t>
  </si>
  <si>
    <t>Краснов Андрей</t>
  </si>
  <si>
    <t>Москва,МГУ</t>
  </si>
  <si>
    <t>"В свободном полете"</t>
  </si>
  <si>
    <t>Дудихин Олег</t>
  </si>
  <si>
    <t>Краснова Юлия</t>
  </si>
  <si>
    <t>Зубков Иван</t>
  </si>
  <si>
    <t>СДЮШОР Коломна</t>
  </si>
  <si>
    <t>Нагибин Григорий</t>
  </si>
  <si>
    <t>Эйсмонт Денис</t>
  </si>
  <si>
    <t>г.Красногорск</t>
  </si>
  <si>
    <t>Просветов Роман</t>
  </si>
  <si>
    <t>Дистанция 1823 метра</t>
  </si>
  <si>
    <t>Главный судья</t>
  </si>
  <si>
    <t>С.С.Соковиков</t>
  </si>
  <si>
    <t>А.И.Артамонова</t>
  </si>
  <si>
    <t>Главный секретарь</t>
  </si>
  <si>
    <t>Порохов Вячеслав</t>
  </si>
</sst>
</file>

<file path=xl/styles.xml><?xml version="1.0" encoding="utf-8"?>
<styleSheet xmlns="http://schemas.openxmlformats.org/spreadsheetml/2006/main">
  <fonts count="15">
    <font>
      <sz val="11"/>
      <color theme="1"/>
      <name val="Calibri"/>
      <family val="2"/>
      <charset val="204"/>
      <scheme val="minor"/>
    </font>
    <font>
      <sz val="10"/>
      <color indexed="8"/>
      <name val="Calibri"/>
      <family val="2"/>
      <charset val="204"/>
    </font>
    <font>
      <sz val="12"/>
      <color indexed="8"/>
      <name val="Calibri"/>
      <family val="2"/>
      <charset val="204"/>
    </font>
    <font>
      <sz val="14"/>
      <color indexed="8"/>
      <name val="Calibri"/>
      <family val="2"/>
      <charset val="204"/>
    </font>
    <font>
      <sz val="9"/>
      <color indexed="8"/>
      <name val="Calibri"/>
      <family val="2"/>
      <charset val="204"/>
    </font>
    <font>
      <sz val="8"/>
      <color indexed="8"/>
      <name val="Calibri"/>
      <family val="2"/>
      <charset val="204"/>
    </font>
    <font>
      <b/>
      <sz val="18"/>
      <color indexed="8"/>
      <name val="Calibri"/>
      <family val="2"/>
      <charset val="204"/>
    </font>
    <font>
      <b/>
      <sz val="16"/>
      <color indexed="8"/>
      <name val="Calibri"/>
      <family val="2"/>
      <charset val="204"/>
    </font>
    <font>
      <b/>
      <sz val="14"/>
      <color indexed="8"/>
      <name val="Calibri"/>
      <family val="2"/>
      <charset val="204"/>
    </font>
    <font>
      <sz val="12"/>
      <color indexed="8"/>
      <name val="Calibri"/>
      <family val="2"/>
      <charset val="204"/>
    </font>
    <font>
      <sz val="14"/>
      <color indexed="8"/>
      <name val="Calibri"/>
      <family val="2"/>
      <charset val="204"/>
    </font>
    <font>
      <sz val="9"/>
      <color indexed="8"/>
      <name val="Calibri"/>
      <family val="2"/>
      <charset val="204"/>
    </font>
    <font>
      <sz val="16"/>
      <color indexed="8"/>
      <name val="Calibri"/>
      <family val="2"/>
      <charset val="204"/>
    </font>
    <font>
      <i/>
      <sz val="14"/>
      <color indexed="8"/>
      <name val="Calibri"/>
      <family val="2"/>
      <charset val="204"/>
    </font>
    <font>
      <sz val="8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1" fillId="0" borderId="0" xfId="0" applyFont="1"/>
    <xf numFmtId="1" fontId="1" fillId="0" borderId="0" xfId="0" applyNumberFormat="1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1" xfId="0" applyFont="1" applyBorder="1"/>
    <xf numFmtId="1" fontId="1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2" fillId="0" borderId="1" xfId="0" applyFont="1" applyBorder="1"/>
    <xf numFmtId="0" fontId="3" fillId="0" borderId="0" xfId="0" applyFont="1"/>
    <xf numFmtId="0" fontId="3" fillId="0" borderId="1" xfId="0" applyFont="1" applyBorder="1"/>
    <xf numFmtId="0" fontId="4" fillId="0" borderId="1" xfId="0" applyFont="1" applyBorder="1"/>
    <xf numFmtId="0" fontId="5" fillId="0" borderId="1" xfId="0" applyFont="1" applyBorder="1"/>
    <xf numFmtId="0" fontId="0" fillId="0" borderId="0" xfId="0" applyFont="1"/>
    <xf numFmtId="0" fontId="0" fillId="0" borderId="1" xfId="0" applyNumberFormat="1" applyFont="1" applyBorder="1" applyAlignment="1">
      <alignment horizontal="center"/>
    </xf>
    <xf numFmtId="0" fontId="0" fillId="0" borderId="0" xfId="0" applyNumberFormat="1" applyFont="1" applyAlignment="1">
      <alignment horizontal="center"/>
    </xf>
    <xf numFmtId="0" fontId="6" fillId="0" borderId="0" xfId="0" applyNumberFormat="1" applyFont="1" applyAlignment="1">
      <alignment horizontal="left"/>
    </xf>
    <xf numFmtId="0" fontId="6" fillId="0" borderId="0" xfId="0" applyFont="1"/>
    <xf numFmtId="1" fontId="6" fillId="0" borderId="0" xfId="0" applyNumberFormat="1" applyFont="1" applyAlignment="1">
      <alignment horizontal="center"/>
    </xf>
    <xf numFmtId="0" fontId="6" fillId="0" borderId="0" xfId="0" applyFont="1" applyAlignment="1">
      <alignment horizontal="center"/>
    </xf>
    <xf numFmtId="0" fontId="6" fillId="0" borderId="0" xfId="0" applyNumberFormat="1" applyFont="1" applyBorder="1" applyAlignment="1">
      <alignment horizontal="left"/>
    </xf>
    <xf numFmtId="0" fontId="6" fillId="0" borderId="0" xfId="0" applyFont="1" applyBorder="1"/>
    <xf numFmtId="1" fontId="6" fillId="0" borderId="0" xfId="0" applyNumberFormat="1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0" xfId="0" applyNumberFormat="1" applyFont="1" applyAlignment="1">
      <alignment horizontal="center"/>
    </xf>
    <xf numFmtId="0" fontId="7" fillId="0" borderId="0" xfId="0" applyFont="1" applyAlignment="1">
      <alignment vertical="center"/>
    </xf>
    <xf numFmtId="0" fontId="7" fillId="0" borderId="0" xfId="0" applyFont="1"/>
    <xf numFmtId="0" fontId="7" fillId="0" borderId="0" xfId="0" applyFont="1" applyAlignment="1">
      <alignment horizontal="center" vertical="center"/>
    </xf>
    <xf numFmtId="0" fontId="0" fillId="0" borderId="0" xfId="0" applyNumberFormat="1" applyFont="1" applyBorder="1" applyAlignment="1">
      <alignment horizontal="center"/>
    </xf>
    <xf numFmtId="0" fontId="3" fillId="0" borderId="0" xfId="0" applyFont="1" applyBorder="1"/>
    <xf numFmtId="0" fontId="1" fillId="0" borderId="0" xfId="0" applyFont="1" applyBorder="1"/>
    <xf numFmtId="0" fontId="1" fillId="0" borderId="0" xfId="0" applyFont="1" applyBorder="1" applyAlignment="1">
      <alignment horizontal="center"/>
    </xf>
    <xf numFmtId="1" fontId="1" fillId="0" borderId="0" xfId="0" applyNumberFormat="1" applyFont="1" applyBorder="1" applyAlignment="1">
      <alignment horizontal="center"/>
    </xf>
    <xf numFmtId="3" fontId="1" fillId="0" borderId="0" xfId="0" applyNumberFormat="1" applyFont="1" applyBorder="1" applyAlignment="1">
      <alignment horizontal="center"/>
    </xf>
    <xf numFmtId="0" fontId="9" fillId="0" borderId="0" xfId="0" applyFont="1"/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0" fillId="0" borderId="0" xfId="0" applyFont="1" applyAlignment="1">
      <alignment horizontal="center"/>
    </xf>
    <xf numFmtId="0" fontId="10" fillId="0" borderId="0" xfId="0" applyFont="1" applyAlignment="1"/>
    <xf numFmtId="0" fontId="10" fillId="0" borderId="0" xfId="0" applyFont="1" applyAlignment="1">
      <alignment horizontal="right" vertical="center"/>
    </xf>
    <xf numFmtId="0" fontId="9" fillId="0" borderId="0" xfId="0" applyFont="1" applyBorder="1" applyAlignment="1">
      <alignment horizontal="left" vertical="center"/>
    </xf>
    <xf numFmtId="0" fontId="9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/>
    </xf>
    <xf numFmtId="0" fontId="9" fillId="0" borderId="0" xfId="0" applyFont="1" applyBorder="1" applyAlignment="1"/>
    <xf numFmtId="0" fontId="12" fillId="0" borderId="0" xfId="0" applyFont="1"/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1" xfId="0" applyFill="1" applyBorder="1" applyAlignment="1">
      <alignment horizontal="center"/>
    </xf>
    <xf numFmtId="20" fontId="0" fillId="0" borderId="1" xfId="0" applyNumberFormat="1" applyBorder="1"/>
    <xf numFmtId="2" fontId="10" fillId="0" borderId="0" xfId="0" applyNumberFormat="1" applyFont="1" applyAlignment="1">
      <alignment horizontal="center" vertical="center"/>
    </xf>
    <xf numFmtId="2" fontId="9" fillId="0" borderId="0" xfId="0" applyNumberFormat="1" applyFont="1" applyBorder="1" applyAlignment="1">
      <alignment horizontal="center" vertical="center"/>
    </xf>
    <xf numFmtId="2" fontId="7" fillId="0" borderId="0" xfId="0" applyNumberFormat="1" applyFont="1" applyAlignment="1">
      <alignment horizontal="center" vertical="center"/>
    </xf>
    <xf numFmtId="2" fontId="6" fillId="0" borderId="0" xfId="0" applyNumberFormat="1" applyFont="1" applyAlignment="1">
      <alignment horizontal="center"/>
    </xf>
    <xf numFmtId="2" fontId="1" fillId="0" borderId="1" xfId="0" applyNumberFormat="1" applyFont="1" applyBorder="1" applyAlignment="1">
      <alignment horizontal="center"/>
    </xf>
    <xf numFmtId="2" fontId="1" fillId="0" borderId="0" xfId="0" applyNumberFormat="1" applyFont="1" applyBorder="1" applyAlignment="1">
      <alignment horizontal="center"/>
    </xf>
    <xf numFmtId="2" fontId="6" fillId="0" borderId="0" xfId="0" applyNumberFormat="1" applyFont="1" applyBorder="1" applyAlignment="1">
      <alignment horizontal="center"/>
    </xf>
    <xf numFmtId="2" fontId="1" fillId="0" borderId="0" xfId="0" applyNumberFormat="1" applyFont="1" applyAlignment="1">
      <alignment horizontal="center"/>
    </xf>
    <xf numFmtId="0" fontId="9" fillId="0" borderId="1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2" fillId="0" borderId="0" xfId="0" applyFont="1"/>
    <xf numFmtId="0" fontId="13" fillId="0" borderId="0" xfId="0" applyFont="1"/>
    <xf numFmtId="0" fontId="8" fillId="0" borderId="0" xfId="0" applyFont="1" applyAlignment="1">
      <alignment horizontal="center" vertical="center" wrapText="1"/>
    </xf>
    <xf numFmtId="0" fontId="8" fillId="0" borderId="0" xfId="0" applyFont="1" applyAlignment="1">
      <alignment wrapText="1"/>
    </xf>
    <xf numFmtId="0" fontId="0" fillId="0" borderId="0" xfId="0" applyAlignment="1">
      <alignment wrapText="1"/>
    </xf>
    <xf numFmtId="0" fontId="10" fillId="0" borderId="0" xfId="0" applyFont="1" applyAlignment="1">
      <alignment horizontal="right" vertical="center"/>
    </xf>
    <xf numFmtId="0" fontId="3" fillId="0" borderId="0" xfId="0" applyFont="1" applyAlignment="1">
      <alignment horizontal="right"/>
    </xf>
  </cellXfs>
  <cellStyles count="1">
    <cellStyle name="Normale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connections" Target="connections.xml"/></Relationships>
</file>

<file path=xl/queryTables/queryTable1.xml><?xml version="1.0" encoding="utf-8"?>
<queryTable xmlns="http://schemas.openxmlformats.org/spreadsheetml/2006/main" name="Протокол_Результатов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11"/>
  <sheetViews>
    <sheetView tabSelected="1" topLeftCell="A31" zoomScaleNormal="100" workbookViewId="0">
      <selection activeCell="K47" sqref="K47"/>
    </sheetView>
  </sheetViews>
  <sheetFormatPr defaultRowHeight="20.100000000000001" customHeight="1"/>
  <cols>
    <col min="1" max="1" width="6" style="14" customWidth="1"/>
    <col min="2" max="2" width="29.28515625" style="8" customWidth="1"/>
    <col min="3" max="3" width="18" style="1" customWidth="1"/>
    <col min="4" max="4" width="4.85546875" style="2" customWidth="1"/>
    <col min="5" max="5" width="5.7109375" style="2" customWidth="1"/>
    <col min="6" max="6" width="9.5703125" style="3" customWidth="1"/>
    <col min="7" max="7" width="8.85546875" style="57" customWidth="1"/>
    <col min="8" max="8" width="6" style="3" customWidth="1"/>
    <col min="9" max="9" width="5" style="3" customWidth="1"/>
    <col min="10" max="16384" width="9.140625" style="12"/>
  </cols>
  <sheetData>
    <row r="1" spans="1:9" s="33" customFormat="1" ht="82.5" customHeight="1">
      <c r="A1" s="63" t="s">
        <v>119</v>
      </c>
      <c r="B1" s="63"/>
      <c r="C1" s="63"/>
      <c r="D1" s="63"/>
      <c r="E1" s="63"/>
      <c r="F1" s="63"/>
      <c r="G1" s="64"/>
      <c r="H1" s="64"/>
      <c r="I1" s="65"/>
    </row>
    <row r="2" spans="1:9" s="38" customFormat="1" ht="15" customHeight="1">
      <c r="A2" s="34" t="s">
        <v>117</v>
      </c>
      <c r="B2" s="35"/>
      <c r="C2" s="35"/>
      <c r="D2" s="36"/>
      <c r="E2" s="36"/>
      <c r="F2" s="37"/>
      <c r="G2" s="50"/>
      <c r="I2" s="39" t="s">
        <v>107</v>
      </c>
    </row>
    <row r="3" spans="1:9" s="38" customFormat="1" ht="15" customHeight="1">
      <c r="A3" s="34" t="s">
        <v>108</v>
      </c>
      <c r="B3" s="35"/>
      <c r="C3" s="35"/>
      <c r="D3" s="36"/>
      <c r="E3" s="36"/>
      <c r="F3" s="37"/>
      <c r="G3" s="50"/>
      <c r="I3" s="39" t="s">
        <v>109</v>
      </c>
    </row>
    <row r="4" spans="1:9" s="38" customFormat="1" ht="15" customHeight="1">
      <c r="A4" s="34" t="s">
        <v>116</v>
      </c>
      <c r="B4" s="35"/>
      <c r="C4" s="35"/>
      <c r="D4" s="36"/>
      <c r="E4" s="36"/>
      <c r="F4" s="37"/>
      <c r="G4" s="50"/>
      <c r="I4" s="39" t="s">
        <v>110</v>
      </c>
    </row>
    <row r="5" spans="1:9" s="38" customFormat="1" ht="15" customHeight="1">
      <c r="A5" s="34" t="s">
        <v>120</v>
      </c>
      <c r="B5" s="35"/>
      <c r="C5" s="35"/>
      <c r="D5" s="36"/>
      <c r="E5" s="36"/>
      <c r="F5" s="37"/>
      <c r="G5" s="50"/>
      <c r="I5" s="39" t="s">
        <v>111</v>
      </c>
    </row>
    <row r="6" spans="1:9" s="44" customFormat="1" ht="15" customHeight="1">
      <c r="A6" s="40"/>
      <c r="B6" s="41"/>
      <c r="C6" s="41"/>
      <c r="D6" s="42"/>
      <c r="E6" s="42"/>
      <c r="F6" s="43"/>
      <c r="G6" s="51"/>
      <c r="H6" s="41"/>
      <c r="I6" s="41"/>
    </row>
    <row r="7" spans="1:9" s="25" customFormat="1" ht="20.100000000000001" customHeight="1">
      <c r="A7" s="24"/>
      <c r="B7" s="26"/>
      <c r="C7" s="26"/>
      <c r="D7" s="26"/>
      <c r="E7" s="26"/>
      <c r="F7" s="26"/>
      <c r="G7" s="52"/>
      <c r="H7" s="26"/>
      <c r="I7" s="26"/>
    </row>
    <row r="8" spans="1:9" s="16" customFormat="1" ht="20.100000000000001" customHeight="1">
      <c r="A8" s="15" t="s">
        <v>80</v>
      </c>
      <c r="D8" s="17"/>
      <c r="E8" s="17"/>
      <c r="F8" s="18"/>
      <c r="G8" s="53"/>
      <c r="H8" s="18"/>
      <c r="I8" s="18"/>
    </row>
    <row r="9" spans="1:9" ht="20.100000000000001" customHeight="1">
      <c r="A9" s="13" t="s">
        <v>0</v>
      </c>
      <c r="B9" s="9" t="s">
        <v>1</v>
      </c>
      <c r="C9" s="4" t="s">
        <v>2</v>
      </c>
      <c r="D9" s="5" t="s">
        <v>87</v>
      </c>
      <c r="E9" s="5" t="s">
        <v>136</v>
      </c>
      <c r="F9" s="5" t="s">
        <v>112</v>
      </c>
      <c r="G9" s="54" t="s">
        <v>113</v>
      </c>
      <c r="H9" s="5" t="s">
        <v>114</v>
      </c>
      <c r="I9" s="5" t="s">
        <v>115</v>
      </c>
    </row>
    <row r="10" spans="1:9" ht="20.100000000000001" customHeight="1">
      <c r="A10" s="13">
        <v>1</v>
      </c>
      <c r="B10" s="9" t="s">
        <v>4</v>
      </c>
      <c r="C10" s="4" t="s">
        <v>5</v>
      </c>
      <c r="D10" s="6">
        <v>1992</v>
      </c>
      <c r="E10" s="6">
        <v>461</v>
      </c>
      <c r="F10" s="6">
        <v>8262</v>
      </c>
      <c r="G10" s="54">
        <v>18.43</v>
      </c>
      <c r="H10" s="13">
        <v>1</v>
      </c>
      <c r="I10" s="6">
        <v>7</v>
      </c>
    </row>
    <row r="11" spans="1:9" ht="20.100000000000001" customHeight="1">
      <c r="A11" s="13">
        <v>2</v>
      </c>
      <c r="B11" s="9" t="s">
        <v>11</v>
      </c>
      <c r="C11" s="4" t="s">
        <v>22</v>
      </c>
      <c r="D11" s="6">
        <v>1991</v>
      </c>
      <c r="E11" s="6">
        <v>463</v>
      </c>
      <c r="F11" s="59">
        <v>8263</v>
      </c>
      <c r="G11" s="54">
        <v>18.440000000000001</v>
      </c>
      <c r="H11" s="13">
        <v>2</v>
      </c>
      <c r="I11" s="6">
        <v>6</v>
      </c>
    </row>
    <row r="12" spans="1:9" ht="20.100000000000001" customHeight="1">
      <c r="A12" s="13">
        <v>3</v>
      </c>
      <c r="B12" s="9" t="s">
        <v>10</v>
      </c>
      <c r="C12" s="11" t="s">
        <v>19</v>
      </c>
      <c r="D12" s="6">
        <v>1996</v>
      </c>
      <c r="E12" s="6">
        <v>482</v>
      </c>
      <c r="F12" s="59">
        <v>8263</v>
      </c>
      <c r="G12" s="54">
        <v>18.45</v>
      </c>
      <c r="H12" s="13">
        <v>3</v>
      </c>
      <c r="I12" s="6">
        <v>5</v>
      </c>
    </row>
    <row r="13" spans="1:9" ht="20.100000000000001" customHeight="1">
      <c r="A13" s="13">
        <v>4</v>
      </c>
      <c r="B13" s="9" t="s">
        <v>96</v>
      </c>
      <c r="C13" s="4" t="s">
        <v>22</v>
      </c>
      <c r="D13" s="5">
        <v>1995</v>
      </c>
      <c r="E13" s="5">
        <v>465</v>
      </c>
      <c r="F13" s="59">
        <v>8263</v>
      </c>
      <c r="G13" s="54">
        <v>19.13</v>
      </c>
      <c r="H13" s="13">
        <v>4</v>
      </c>
      <c r="I13" s="6">
        <v>4</v>
      </c>
    </row>
    <row r="14" spans="1:9" ht="20.100000000000001" customHeight="1">
      <c r="A14" s="13">
        <v>5</v>
      </c>
      <c r="B14" s="9" t="s">
        <v>6</v>
      </c>
      <c r="C14" s="4" t="s">
        <v>7</v>
      </c>
      <c r="D14" s="6">
        <v>1995</v>
      </c>
      <c r="E14" s="6">
        <v>464</v>
      </c>
      <c r="F14" s="59">
        <f>(F13-805)</f>
        <v>7458</v>
      </c>
      <c r="G14" s="54">
        <v>17.52</v>
      </c>
      <c r="H14" s="13">
        <v>5</v>
      </c>
      <c r="I14" s="6">
        <v>3</v>
      </c>
    </row>
    <row r="15" spans="1:9" ht="20.100000000000001" customHeight="1">
      <c r="A15" s="13">
        <v>6</v>
      </c>
      <c r="B15" s="9" t="s">
        <v>8</v>
      </c>
      <c r="C15" s="4" t="s">
        <v>88</v>
      </c>
      <c r="D15" s="5">
        <v>1993</v>
      </c>
      <c r="E15" s="5">
        <v>480</v>
      </c>
      <c r="F15" s="59">
        <f>(F14-805)</f>
        <v>6653</v>
      </c>
      <c r="G15" s="54">
        <v>16.22</v>
      </c>
      <c r="H15" s="13">
        <v>6</v>
      </c>
      <c r="I15" s="6">
        <v>2</v>
      </c>
    </row>
    <row r="16" spans="1:9" ht="20.100000000000001" customHeight="1">
      <c r="A16" s="13">
        <v>7</v>
      </c>
      <c r="B16" s="9" t="s">
        <v>103</v>
      </c>
      <c r="C16" s="4" t="s">
        <v>19</v>
      </c>
      <c r="D16" s="6">
        <v>1996</v>
      </c>
      <c r="E16" s="6">
        <v>481</v>
      </c>
      <c r="F16" s="59">
        <f>(F15-805)</f>
        <v>5848</v>
      </c>
      <c r="G16" s="54">
        <v>15.32</v>
      </c>
      <c r="H16" s="13">
        <v>7</v>
      </c>
      <c r="I16" s="6">
        <v>1</v>
      </c>
    </row>
    <row r="17" spans="1:9" ht="32.25" customHeight="1">
      <c r="A17" s="27"/>
      <c r="B17" s="28"/>
      <c r="C17" s="29"/>
      <c r="D17" s="30"/>
      <c r="E17" s="30"/>
      <c r="F17" s="59"/>
      <c r="G17" s="55"/>
      <c r="H17" s="30"/>
      <c r="I17" s="30"/>
    </row>
    <row r="18" spans="1:9" s="16" customFormat="1" ht="20.100000000000001" customHeight="1">
      <c r="A18" s="15" t="s">
        <v>79</v>
      </c>
      <c r="D18" s="17"/>
      <c r="E18" s="17"/>
      <c r="F18" s="59"/>
      <c r="G18" s="53"/>
      <c r="H18" s="18"/>
      <c r="I18" s="18"/>
    </row>
    <row r="19" spans="1:9" ht="20.100000000000001" customHeight="1">
      <c r="A19" s="13" t="s">
        <v>0</v>
      </c>
      <c r="B19" s="9" t="s">
        <v>1</v>
      </c>
      <c r="C19" s="4" t="s">
        <v>2</v>
      </c>
      <c r="D19" s="5" t="s">
        <v>87</v>
      </c>
      <c r="E19" s="5" t="s">
        <v>136</v>
      </c>
      <c r="F19" s="5" t="s">
        <v>112</v>
      </c>
      <c r="G19" s="54" t="s">
        <v>113</v>
      </c>
      <c r="H19" s="5" t="s">
        <v>114</v>
      </c>
      <c r="I19" s="5" t="s">
        <v>115</v>
      </c>
    </row>
    <row r="20" spans="1:9" ht="20.100000000000001" customHeight="1">
      <c r="A20" s="13">
        <v>1</v>
      </c>
      <c r="B20" s="9" t="s">
        <v>75</v>
      </c>
      <c r="C20" s="4" t="s">
        <v>16</v>
      </c>
      <c r="D20" s="6">
        <v>1991</v>
      </c>
      <c r="E20" s="6">
        <v>361</v>
      </c>
      <c r="F20" s="60">
        <v>12288</v>
      </c>
      <c r="G20" s="54">
        <v>24.17</v>
      </c>
      <c r="H20" s="13">
        <v>1</v>
      </c>
      <c r="I20" s="6">
        <v>10</v>
      </c>
    </row>
    <row r="21" spans="1:9" ht="20.100000000000001" customHeight="1">
      <c r="A21" s="13">
        <v>2</v>
      </c>
      <c r="B21" s="9" t="s">
        <v>12</v>
      </c>
      <c r="C21" s="4" t="s">
        <v>22</v>
      </c>
      <c r="D21" s="6">
        <v>1992</v>
      </c>
      <c r="E21" s="6">
        <v>360</v>
      </c>
      <c r="F21" s="60">
        <v>12288</v>
      </c>
      <c r="G21" s="54">
        <v>24.2</v>
      </c>
      <c r="H21" s="13">
        <v>2</v>
      </c>
      <c r="I21" s="6">
        <v>9</v>
      </c>
    </row>
    <row r="22" spans="1:9" ht="20.100000000000001" customHeight="1">
      <c r="A22" s="13">
        <v>3</v>
      </c>
      <c r="B22" s="9" t="s">
        <v>13</v>
      </c>
      <c r="C22" s="4" t="s">
        <v>14</v>
      </c>
      <c r="D22" s="6">
        <v>1995</v>
      </c>
      <c r="E22" s="6">
        <v>357</v>
      </c>
      <c r="F22" s="59">
        <v>12288</v>
      </c>
      <c r="G22" s="54">
        <v>24.3</v>
      </c>
      <c r="H22" s="13">
        <v>3</v>
      </c>
      <c r="I22" s="6">
        <v>8</v>
      </c>
    </row>
    <row r="23" spans="1:9" ht="20.100000000000001" customHeight="1">
      <c r="A23" s="13">
        <v>4</v>
      </c>
      <c r="B23" s="9" t="s">
        <v>17</v>
      </c>
      <c r="C23" s="10" t="s">
        <v>18</v>
      </c>
      <c r="D23" s="6">
        <v>1995</v>
      </c>
      <c r="E23" s="6">
        <v>355</v>
      </c>
      <c r="F23" s="59">
        <f t="shared" ref="F23:F29" si="0">(F22-805)</f>
        <v>11483</v>
      </c>
      <c r="G23" s="54">
        <v>24.04</v>
      </c>
      <c r="H23" s="13">
        <v>4</v>
      </c>
      <c r="I23" s="6">
        <v>7</v>
      </c>
    </row>
    <row r="24" spans="1:9" ht="20.100000000000001" customHeight="1">
      <c r="A24" s="13">
        <v>5</v>
      </c>
      <c r="B24" s="9" t="s">
        <v>76</v>
      </c>
      <c r="C24" s="4" t="s">
        <v>7</v>
      </c>
      <c r="D24" s="6">
        <v>1995</v>
      </c>
      <c r="E24" s="6">
        <v>356</v>
      </c>
      <c r="F24" s="59">
        <f t="shared" si="0"/>
        <v>10678</v>
      </c>
      <c r="G24" s="54">
        <v>22.06</v>
      </c>
      <c r="H24" s="13">
        <v>5</v>
      </c>
      <c r="I24" s="6">
        <v>6</v>
      </c>
    </row>
    <row r="25" spans="1:9" ht="20.100000000000001" customHeight="1">
      <c r="A25" s="13">
        <v>6</v>
      </c>
      <c r="B25" s="9" t="s">
        <v>130</v>
      </c>
      <c r="C25" s="4" t="s">
        <v>131</v>
      </c>
      <c r="D25" s="5">
        <v>1991</v>
      </c>
      <c r="E25" s="5">
        <v>354</v>
      </c>
      <c r="F25" s="59">
        <f t="shared" si="0"/>
        <v>9873</v>
      </c>
      <c r="G25" s="54">
        <v>20.399999999999999</v>
      </c>
      <c r="H25" s="13">
        <v>6</v>
      </c>
      <c r="I25" s="6">
        <v>5</v>
      </c>
    </row>
    <row r="26" spans="1:9" ht="20.100000000000001" customHeight="1">
      <c r="A26" s="13">
        <v>7</v>
      </c>
      <c r="B26" s="9" t="s">
        <v>15</v>
      </c>
      <c r="C26" s="4" t="s">
        <v>16</v>
      </c>
      <c r="D26" s="6">
        <v>1994</v>
      </c>
      <c r="E26" s="6">
        <v>359</v>
      </c>
      <c r="F26" s="59">
        <f t="shared" si="0"/>
        <v>9068</v>
      </c>
      <c r="G26" s="54">
        <v>19.100000000000001</v>
      </c>
      <c r="H26" s="13">
        <v>7</v>
      </c>
      <c r="I26" s="6">
        <v>4</v>
      </c>
    </row>
    <row r="27" spans="1:9" ht="20.100000000000001" customHeight="1">
      <c r="A27" s="13">
        <v>8</v>
      </c>
      <c r="B27" s="9" t="s">
        <v>77</v>
      </c>
      <c r="C27" s="4" t="s">
        <v>78</v>
      </c>
      <c r="D27" s="6">
        <v>1997</v>
      </c>
      <c r="E27" s="6">
        <v>351</v>
      </c>
      <c r="F27" s="59">
        <f t="shared" si="0"/>
        <v>8263</v>
      </c>
      <c r="G27" s="54">
        <v>17.27</v>
      </c>
      <c r="H27" s="13">
        <v>8</v>
      </c>
      <c r="I27" s="6">
        <v>3</v>
      </c>
    </row>
    <row r="28" spans="1:9" ht="20.100000000000001" customHeight="1">
      <c r="A28" s="13">
        <v>9</v>
      </c>
      <c r="B28" s="9" t="s">
        <v>89</v>
      </c>
      <c r="C28" s="4" t="s">
        <v>88</v>
      </c>
      <c r="D28" s="5">
        <v>1996</v>
      </c>
      <c r="E28" s="5">
        <v>352</v>
      </c>
      <c r="F28" s="59">
        <f t="shared" si="0"/>
        <v>7458</v>
      </c>
      <c r="G28" s="54">
        <v>16.079999999999998</v>
      </c>
      <c r="H28" s="13">
        <v>9</v>
      </c>
      <c r="I28" s="6">
        <v>2</v>
      </c>
    </row>
    <row r="29" spans="1:9" ht="20.100000000000001" customHeight="1">
      <c r="A29" s="13">
        <v>10</v>
      </c>
      <c r="B29" s="9" t="s">
        <v>105</v>
      </c>
      <c r="C29" s="4" t="s">
        <v>104</v>
      </c>
      <c r="D29" s="5">
        <v>1996</v>
      </c>
      <c r="E29" s="5">
        <v>353</v>
      </c>
      <c r="F29" s="59">
        <f t="shared" si="0"/>
        <v>6653</v>
      </c>
      <c r="G29" s="54">
        <v>15.04</v>
      </c>
      <c r="H29" s="13">
        <v>10</v>
      </c>
      <c r="I29" s="6">
        <v>1</v>
      </c>
    </row>
    <row r="30" spans="1:9" ht="20.100000000000001" customHeight="1">
      <c r="A30" s="27"/>
      <c r="B30" s="28"/>
      <c r="C30" s="29"/>
      <c r="D30" s="31"/>
      <c r="E30" s="31"/>
      <c r="F30" s="30"/>
      <c r="G30" s="55"/>
      <c r="H30" s="30"/>
      <c r="I30" s="30"/>
    </row>
    <row r="31" spans="1:9" ht="20.100000000000001" customHeight="1">
      <c r="A31" s="27"/>
      <c r="B31" s="28"/>
      <c r="C31" s="29"/>
      <c r="D31" s="31"/>
      <c r="E31" s="31"/>
      <c r="F31" s="30"/>
      <c r="G31" s="55"/>
      <c r="H31" s="30"/>
      <c r="I31" s="30"/>
    </row>
    <row r="32" spans="1:9" s="16" customFormat="1" ht="20.100000000000001" customHeight="1">
      <c r="A32" s="19" t="s">
        <v>81</v>
      </c>
      <c r="B32" s="20"/>
      <c r="C32" s="20"/>
      <c r="D32" s="21"/>
      <c r="E32" s="21"/>
      <c r="F32" s="22"/>
      <c r="G32" s="56"/>
      <c r="H32" s="22"/>
      <c r="I32" s="22"/>
    </row>
    <row r="33" spans="1:9" ht="20.100000000000001" customHeight="1">
      <c r="A33" s="13" t="s">
        <v>0</v>
      </c>
      <c r="B33" s="9" t="s">
        <v>1</v>
      </c>
      <c r="C33" s="4" t="s">
        <v>2</v>
      </c>
      <c r="D33" s="5" t="s">
        <v>87</v>
      </c>
      <c r="E33" s="5" t="s">
        <v>136</v>
      </c>
      <c r="F33" s="5" t="s">
        <v>112</v>
      </c>
      <c r="G33" s="54" t="s">
        <v>113</v>
      </c>
      <c r="H33" s="5" t="s">
        <v>114</v>
      </c>
      <c r="I33" s="5" t="s">
        <v>115</v>
      </c>
    </row>
    <row r="34" spans="1:9" ht="20.100000000000001" customHeight="1">
      <c r="A34" s="13">
        <v>1</v>
      </c>
      <c r="B34" s="9" t="s">
        <v>71</v>
      </c>
      <c r="C34" s="4" t="s">
        <v>67</v>
      </c>
      <c r="D34" s="6">
        <v>1975</v>
      </c>
      <c r="E34" s="6">
        <v>58</v>
      </c>
      <c r="F34" s="58">
        <v>16313</v>
      </c>
      <c r="G34" s="54">
        <v>31.07</v>
      </c>
      <c r="H34" s="13">
        <v>1</v>
      </c>
      <c r="I34" s="6">
        <v>21</v>
      </c>
    </row>
    <row r="35" spans="1:9" ht="20.100000000000001" customHeight="1">
      <c r="A35" s="13">
        <v>2</v>
      </c>
      <c r="B35" s="9" t="s">
        <v>23</v>
      </c>
      <c r="C35" s="4" t="s">
        <v>24</v>
      </c>
      <c r="D35" s="6">
        <v>1990</v>
      </c>
      <c r="E35" s="6">
        <v>65</v>
      </c>
      <c r="F35" s="58">
        <v>16313</v>
      </c>
      <c r="G35" s="54">
        <v>31.08</v>
      </c>
      <c r="H35" s="13">
        <v>2</v>
      </c>
      <c r="I35" s="6">
        <v>20</v>
      </c>
    </row>
    <row r="36" spans="1:9" ht="20.100000000000001" customHeight="1">
      <c r="A36" s="13">
        <v>3</v>
      </c>
      <c r="B36" s="9" t="s">
        <v>21</v>
      </c>
      <c r="C36" s="4" t="s">
        <v>92</v>
      </c>
      <c r="D36" s="6">
        <v>1989</v>
      </c>
      <c r="E36" s="6">
        <v>55</v>
      </c>
      <c r="F36" s="58">
        <v>16313</v>
      </c>
      <c r="G36" s="54">
        <v>31.09</v>
      </c>
      <c r="H36" s="13">
        <v>3</v>
      </c>
      <c r="I36" s="6">
        <v>19</v>
      </c>
    </row>
    <row r="37" spans="1:9" ht="20.100000000000001" customHeight="1">
      <c r="A37" s="13">
        <v>4</v>
      </c>
      <c r="B37" s="9" t="s">
        <v>160</v>
      </c>
      <c r="C37" s="4" t="s">
        <v>161</v>
      </c>
      <c r="D37" s="6">
        <v>1989</v>
      </c>
      <c r="E37" s="6">
        <v>66</v>
      </c>
      <c r="F37" s="58">
        <v>16313</v>
      </c>
      <c r="G37" s="54">
        <v>31.1</v>
      </c>
      <c r="H37" s="13">
        <v>4</v>
      </c>
      <c r="I37" s="6">
        <v>18</v>
      </c>
    </row>
    <row r="38" spans="1:9" ht="20.100000000000001" customHeight="1">
      <c r="A38" s="13">
        <v>5</v>
      </c>
      <c r="B38" s="9" t="s">
        <v>155</v>
      </c>
      <c r="C38" s="4" t="s">
        <v>156</v>
      </c>
      <c r="D38" s="6">
        <v>1984</v>
      </c>
      <c r="E38" s="6">
        <v>60</v>
      </c>
      <c r="F38" s="59">
        <v>16313</v>
      </c>
      <c r="G38" s="54">
        <v>31.2</v>
      </c>
      <c r="H38" s="13">
        <v>5</v>
      </c>
      <c r="I38" s="6">
        <v>17</v>
      </c>
    </row>
    <row r="39" spans="1:9" ht="20.100000000000001" customHeight="1">
      <c r="A39" s="13">
        <v>6</v>
      </c>
      <c r="B39" s="9" t="s">
        <v>165</v>
      </c>
      <c r="C39" s="4" t="s">
        <v>7</v>
      </c>
      <c r="D39" s="6">
        <v>1984</v>
      </c>
      <c r="E39" s="6">
        <v>71</v>
      </c>
      <c r="F39" s="59">
        <f>(F38-805)</f>
        <v>15508</v>
      </c>
      <c r="G39" s="54">
        <v>29.4</v>
      </c>
      <c r="H39" s="13">
        <v>6</v>
      </c>
      <c r="I39" s="6">
        <v>16</v>
      </c>
    </row>
    <row r="40" spans="1:9" ht="20.100000000000001" customHeight="1">
      <c r="A40" s="13">
        <v>7</v>
      </c>
      <c r="B40" s="9" t="s">
        <v>72</v>
      </c>
      <c r="C40" s="4" t="s">
        <v>61</v>
      </c>
      <c r="D40" s="6">
        <v>1973</v>
      </c>
      <c r="E40" s="6">
        <v>52</v>
      </c>
      <c r="F40" s="59">
        <f t="shared" ref="F40:F54" si="1">(F39-805)</f>
        <v>14703</v>
      </c>
      <c r="G40" s="54">
        <v>28.09</v>
      </c>
      <c r="H40" s="13">
        <v>7</v>
      </c>
      <c r="I40" s="6">
        <v>15</v>
      </c>
    </row>
    <row r="41" spans="1:9" ht="20.100000000000001" customHeight="1">
      <c r="A41" s="13">
        <v>8</v>
      </c>
      <c r="B41" s="9" t="s">
        <v>97</v>
      </c>
      <c r="C41" s="4" t="s">
        <v>7</v>
      </c>
      <c r="D41" s="6">
        <v>1990</v>
      </c>
      <c r="E41" s="6">
        <v>70</v>
      </c>
      <c r="F41" s="59">
        <f t="shared" si="1"/>
        <v>13898</v>
      </c>
      <c r="G41" s="54">
        <v>27.18</v>
      </c>
      <c r="H41" s="13">
        <v>8</v>
      </c>
      <c r="I41" s="6">
        <v>14</v>
      </c>
    </row>
    <row r="42" spans="1:9" ht="20.100000000000001" customHeight="1">
      <c r="A42" s="13">
        <v>9</v>
      </c>
      <c r="B42" s="9" t="s">
        <v>73</v>
      </c>
      <c r="C42" s="4" t="s">
        <v>61</v>
      </c>
      <c r="D42" s="6">
        <v>1971</v>
      </c>
      <c r="E42" s="6">
        <v>53</v>
      </c>
      <c r="F42" s="59">
        <f t="shared" si="1"/>
        <v>13093</v>
      </c>
      <c r="G42" s="54">
        <v>26.2</v>
      </c>
      <c r="H42" s="13">
        <v>9</v>
      </c>
      <c r="I42" s="6">
        <v>13</v>
      </c>
    </row>
    <row r="43" spans="1:9" ht="20.100000000000001" customHeight="1">
      <c r="A43" s="13">
        <v>10</v>
      </c>
      <c r="B43" s="9" t="s">
        <v>149</v>
      </c>
      <c r="C43" s="4" t="s">
        <v>150</v>
      </c>
      <c r="D43" s="6">
        <v>1971</v>
      </c>
      <c r="E43" s="6">
        <v>56</v>
      </c>
      <c r="F43" s="59">
        <f t="shared" si="1"/>
        <v>12288</v>
      </c>
      <c r="G43" s="54">
        <v>23.25</v>
      </c>
      <c r="H43" s="13">
        <v>10</v>
      </c>
      <c r="I43" s="6">
        <v>12</v>
      </c>
    </row>
    <row r="44" spans="1:9" ht="20.100000000000001" customHeight="1">
      <c r="A44" s="13">
        <v>11</v>
      </c>
      <c r="B44" s="9" t="s">
        <v>151</v>
      </c>
      <c r="C44" s="4" t="s">
        <v>152</v>
      </c>
      <c r="D44" s="6">
        <v>1981</v>
      </c>
      <c r="E44" s="6">
        <v>59</v>
      </c>
      <c r="F44" s="59">
        <f t="shared" si="1"/>
        <v>11483</v>
      </c>
      <c r="G44" s="54">
        <v>22.06</v>
      </c>
      <c r="H44" s="13">
        <v>11</v>
      </c>
      <c r="I44" s="6">
        <v>11</v>
      </c>
    </row>
    <row r="45" spans="1:9" ht="20.100000000000001" customHeight="1">
      <c r="A45" s="13">
        <v>12</v>
      </c>
      <c r="B45" s="9" t="s">
        <v>74</v>
      </c>
      <c r="C45" s="4"/>
      <c r="D45" s="6">
        <v>1990</v>
      </c>
      <c r="E45" s="6">
        <v>54</v>
      </c>
      <c r="F45" s="59">
        <f t="shared" si="1"/>
        <v>10678</v>
      </c>
      <c r="G45" s="54">
        <v>20.2</v>
      </c>
      <c r="H45" s="13">
        <v>12</v>
      </c>
      <c r="I45" s="6">
        <v>10</v>
      </c>
    </row>
    <row r="46" spans="1:9" ht="20.100000000000001" customHeight="1">
      <c r="A46" s="13">
        <v>13</v>
      </c>
      <c r="B46" s="9" t="s">
        <v>95</v>
      </c>
      <c r="C46" s="4" t="s">
        <v>7</v>
      </c>
      <c r="D46" s="6">
        <v>1986</v>
      </c>
      <c r="E46" s="6">
        <v>63</v>
      </c>
      <c r="F46" s="59">
        <f t="shared" si="1"/>
        <v>9873</v>
      </c>
      <c r="G46" s="54">
        <v>18.5</v>
      </c>
      <c r="H46" s="13">
        <v>13</v>
      </c>
      <c r="I46" s="6">
        <v>9</v>
      </c>
    </row>
    <row r="47" spans="1:9" ht="20.100000000000001" customHeight="1">
      <c r="A47" s="13">
        <v>14</v>
      </c>
      <c r="B47" s="9" t="s">
        <v>171</v>
      </c>
      <c r="C47" s="4" t="s">
        <v>157</v>
      </c>
      <c r="D47" s="6">
        <v>1990</v>
      </c>
      <c r="E47" s="6">
        <v>62</v>
      </c>
      <c r="F47" s="59">
        <f t="shared" si="1"/>
        <v>9068</v>
      </c>
      <c r="G47" s="54">
        <v>17.2</v>
      </c>
      <c r="H47" s="13">
        <v>14</v>
      </c>
      <c r="I47" s="6">
        <v>8</v>
      </c>
    </row>
    <row r="48" spans="1:9" ht="20.100000000000001" customHeight="1">
      <c r="A48" s="13">
        <v>15</v>
      </c>
      <c r="B48" s="9" t="s">
        <v>20</v>
      </c>
      <c r="C48" s="4" t="s">
        <v>7</v>
      </c>
      <c r="D48" s="5">
        <v>1977</v>
      </c>
      <c r="E48" s="5">
        <v>57</v>
      </c>
      <c r="F48" s="59">
        <f t="shared" si="1"/>
        <v>8263</v>
      </c>
      <c r="G48" s="54">
        <v>15.54</v>
      </c>
      <c r="H48" s="13">
        <v>15</v>
      </c>
      <c r="I48" s="6">
        <v>7</v>
      </c>
    </row>
    <row r="49" spans="1:9" ht="20.100000000000001" customHeight="1">
      <c r="A49" s="13">
        <v>16</v>
      </c>
      <c r="B49" s="9" t="s">
        <v>163</v>
      </c>
      <c r="C49" s="4" t="s">
        <v>164</v>
      </c>
      <c r="D49" s="6">
        <v>1990</v>
      </c>
      <c r="E49" s="6">
        <v>69</v>
      </c>
      <c r="F49" s="59">
        <f t="shared" si="1"/>
        <v>7458</v>
      </c>
      <c r="G49" s="54">
        <v>14.35</v>
      </c>
      <c r="H49" s="13">
        <v>16</v>
      </c>
      <c r="I49" s="6">
        <v>6</v>
      </c>
    </row>
    <row r="50" spans="1:9" ht="20.100000000000001" customHeight="1">
      <c r="A50" s="13">
        <v>17</v>
      </c>
      <c r="B50" s="9" t="s">
        <v>133</v>
      </c>
      <c r="C50" s="4" t="s">
        <v>134</v>
      </c>
      <c r="D50" s="6">
        <v>1971</v>
      </c>
      <c r="E50" s="6">
        <v>51</v>
      </c>
      <c r="F50" s="59">
        <f t="shared" si="1"/>
        <v>6653</v>
      </c>
      <c r="G50" s="54">
        <v>12.4</v>
      </c>
      <c r="H50" s="13">
        <v>17</v>
      </c>
      <c r="I50" s="6">
        <v>5</v>
      </c>
    </row>
    <row r="51" spans="1:9" ht="20.100000000000001" customHeight="1">
      <c r="A51" s="13">
        <v>18</v>
      </c>
      <c r="B51" s="9" t="s">
        <v>27</v>
      </c>
      <c r="C51" s="4" t="s">
        <v>25</v>
      </c>
      <c r="D51" s="6">
        <v>1977</v>
      </c>
      <c r="E51" s="6">
        <v>67</v>
      </c>
      <c r="F51" s="59">
        <f t="shared" si="1"/>
        <v>5848</v>
      </c>
      <c r="G51" s="54">
        <v>11.15</v>
      </c>
      <c r="H51" s="13">
        <v>18</v>
      </c>
      <c r="I51" s="6">
        <v>4</v>
      </c>
    </row>
    <row r="52" spans="1:9" ht="20.100000000000001" customHeight="1">
      <c r="A52" s="13">
        <v>19</v>
      </c>
      <c r="B52" s="9" t="s">
        <v>26</v>
      </c>
      <c r="C52" s="4" t="s">
        <v>7</v>
      </c>
      <c r="D52" s="5">
        <v>1986</v>
      </c>
      <c r="E52" s="5">
        <v>61</v>
      </c>
      <c r="F52" s="59">
        <f t="shared" si="1"/>
        <v>5043</v>
      </c>
      <c r="G52" s="54">
        <v>9.5299999999999994</v>
      </c>
      <c r="H52" s="13">
        <v>19</v>
      </c>
      <c r="I52" s="6">
        <v>3</v>
      </c>
    </row>
    <row r="53" spans="1:9" ht="20.100000000000001" customHeight="1">
      <c r="A53" s="13">
        <v>20</v>
      </c>
      <c r="B53" s="9" t="s">
        <v>158</v>
      </c>
      <c r="C53" s="4" t="s">
        <v>60</v>
      </c>
      <c r="D53" s="6">
        <v>1990</v>
      </c>
      <c r="E53" s="6">
        <v>64</v>
      </c>
      <c r="F53" s="59">
        <f t="shared" si="1"/>
        <v>4238</v>
      </c>
      <c r="G53" s="54">
        <v>8.5299999999999994</v>
      </c>
      <c r="H53" s="13">
        <v>20</v>
      </c>
      <c r="I53" s="6">
        <v>2</v>
      </c>
    </row>
    <row r="54" spans="1:9" ht="20.100000000000001" customHeight="1">
      <c r="A54" s="13">
        <v>21</v>
      </c>
      <c r="B54" s="9" t="s">
        <v>162</v>
      </c>
      <c r="C54" s="4" t="s">
        <v>161</v>
      </c>
      <c r="D54" s="6">
        <v>1989</v>
      </c>
      <c r="E54" s="6">
        <v>68</v>
      </c>
      <c r="F54" s="59">
        <f t="shared" si="1"/>
        <v>3433</v>
      </c>
      <c r="G54" s="54">
        <v>7.16</v>
      </c>
      <c r="H54" s="13">
        <v>21</v>
      </c>
      <c r="I54" s="6">
        <v>1</v>
      </c>
    </row>
    <row r="55" spans="1:9" ht="20.100000000000001" customHeight="1">
      <c r="A55" s="27"/>
      <c r="B55" s="28"/>
      <c r="C55" s="29"/>
      <c r="D55" s="30"/>
      <c r="E55" s="30"/>
      <c r="F55" s="30"/>
      <c r="G55" s="55"/>
      <c r="H55" s="30"/>
      <c r="I55" s="30"/>
    </row>
    <row r="56" spans="1:9" s="16" customFormat="1" ht="20.100000000000001" customHeight="1">
      <c r="A56" s="15" t="s">
        <v>82</v>
      </c>
      <c r="D56" s="17"/>
      <c r="E56" s="17"/>
      <c r="F56" s="18"/>
      <c r="G56" s="53"/>
      <c r="H56" s="18"/>
      <c r="I56" s="18"/>
    </row>
    <row r="57" spans="1:9" ht="20.100000000000001" customHeight="1">
      <c r="A57" s="13" t="s">
        <v>0</v>
      </c>
      <c r="B57" s="9" t="s">
        <v>1</v>
      </c>
      <c r="C57" s="4" t="s">
        <v>2</v>
      </c>
      <c r="D57" s="5" t="s">
        <v>87</v>
      </c>
      <c r="E57" s="5" t="s">
        <v>136</v>
      </c>
      <c r="F57" s="5" t="s">
        <v>112</v>
      </c>
      <c r="G57" s="54" t="s">
        <v>113</v>
      </c>
      <c r="H57" s="5" t="s">
        <v>114</v>
      </c>
      <c r="I57" s="5" t="s">
        <v>115</v>
      </c>
    </row>
    <row r="58" spans="1:9" ht="20.100000000000001" customHeight="1">
      <c r="A58" s="13">
        <v>1</v>
      </c>
      <c r="B58" s="9" t="s">
        <v>28</v>
      </c>
      <c r="C58" s="10" t="s">
        <v>70</v>
      </c>
      <c r="D58" s="6">
        <v>1987</v>
      </c>
      <c r="E58" s="6">
        <v>452</v>
      </c>
      <c r="F58" s="59">
        <v>8263</v>
      </c>
      <c r="G58" s="54">
        <v>17.239999999999998</v>
      </c>
      <c r="H58" s="13">
        <v>1</v>
      </c>
      <c r="I58" s="6">
        <v>4</v>
      </c>
    </row>
    <row r="59" spans="1:9" ht="20.100000000000001" customHeight="1">
      <c r="A59" s="13">
        <v>2</v>
      </c>
      <c r="B59" s="9" t="s">
        <v>68</v>
      </c>
      <c r="C59" s="4" t="s">
        <v>69</v>
      </c>
      <c r="D59" s="6">
        <v>1971</v>
      </c>
      <c r="E59" s="6">
        <v>451</v>
      </c>
      <c r="F59" s="59">
        <v>8263</v>
      </c>
      <c r="G59" s="54">
        <v>17.260000000000002</v>
      </c>
      <c r="H59" s="13">
        <v>2</v>
      </c>
      <c r="I59" s="6">
        <v>3</v>
      </c>
    </row>
    <row r="60" spans="1:9" ht="20.100000000000001" customHeight="1">
      <c r="A60" s="13">
        <v>3</v>
      </c>
      <c r="B60" s="9" t="s">
        <v>159</v>
      </c>
      <c r="C60" s="4" t="s">
        <v>156</v>
      </c>
      <c r="D60" s="5">
        <v>1973</v>
      </c>
      <c r="E60" s="5">
        <v>454</v>
      </c>
      <c r="F60" s="59">
        <v>8263</v>
      </c>
      <c r="G60" s="54">
        <v>17.29</v>
      </c>
      <c r="H60" s="13">
        <v>3</v>
      </c>
      <c r="I60" s="6">
        <v>2</v>
      </c>
    </row>
    <row r="61" spans="1:9" ht="20.100000000000001" customHeight="1">
      <c r="A61" s="13">
        <v>4</v>
      </c>
      <c r="B61" s="9" t="s">
        <v>30</v>
      </c>
      <c r="C61" s="4" t="s">
        <v>69</v>
      </c>
      <c r="D61" s="6">
        <v>1986</v>
      </c>
      <c r="E61" s="6">
        <v>453</v>
      </c>
      <c r="F61" s="59">
        <v>8263</v>
      </c>
      <c r="G61" s="54">
        <v>20.47</v>
      </c>
      <c r="H61" s="13">
        <v>4</v>
      </c>
      <c r="I61" s="6">
        <v>1</v>
      </c>
    </row>
    <row r="62" spans="1:9" ht="20.100000000000001" customHeight="1">
      <c r="A62" s="27"/>
      <c r="B62" s="28"/>
      <c r="C62" s="29"/>
      <c r="D62" s="31"/>
      <c r="E62" s="31"/>
      <c r="F62" s="30"/>
      <c r="G62" s="55"/>
      <c r="H62" s="30"/>
      <c r="I62" s="30"/>
    </row>
    <row r="63" spans="1:9" s="16" customFormat="1" ht="20.100000000000001" customHeight="1">
      <c r="A63" s="23" t="s">
        <v>83</v>
      </c>
      <c r="D63" s="17"/>
      <c r="E63" s="17"/>
      <c r="F63" s="18"/>
      <c r="G63" s="53"/>
      <c r="H63" s="18"/>
      <c r="I63" s="18"/>
    </row>
    <row r="64" spans="1:9" ht="20.100000000000001" customHeight="1">
      <c r="A64" s="13" t="s">
        <v>0</v>
      </c>
      <c r="B64" s="9" t="s">
        <v>1</v>
      </c>
      <c r="C64" s="4" t="s">
        <v>2</v>
      </c>
      <c r="D64" s="5" t="s">
        <v>87</v>
      </c>
      <c r="E64" s="5" t="s">
        <v>136</v>
      </c>
      <c r="F64" s="5" t="s">
        <v>112</v>
      </c>
      <c r="G64" s="54" t="s">
        <v>113</v>
      </c>
      <c r="H64" s="5" t="s">
        <v>114</v>
      </c>
      <c r="I64" s="5" t="s">
        <v>115</v>
      </c>
    </row>
    <row r="65" spans="1:9" ht="20.100000000000001" customHeight="1">
      <c r="A65" s="13">
        <v>1</v>
      </c>
      <c r="B65" s="9" t="s">
        <v>98</v>
      </c>
      <c r="C65" s="4" t="s">
        <v>7</v>
      </c>
      <c r="D65" s="5">
        <v>1966</v>
      </c>
      <c r="E65" s="5">
        <v>153</v>
      </c>
      <c r="F65" s="58">
        <v>16313</v>
      </c>
      <c r="G65" s="54">
        <v>32.03</v>
      </c>
      <c r="H65" s="13">
        <v>1</v>
      </c>
      <c r="I65" s="6">
        <v>14</v>
      </c>
    </row>
    <row r="66" spans="1:9" ht="20.100000000000001" customHeight="1">
      <c r="A66" s="13">
        <v>2</v>
      </c>
      <c r="B66" s="9" t="s">
        <v>32</v>
      </c>
      <c r="C66" s="4" t="s">
        <v>29</v>
      </c>
      <c r="D66" s="6">
        <v>1968</v>
      </c>
      <c r="E66" s="6">
        <v>164</v>
      </c>
      <c r="F66" s="58">
        <v>16313</v>
      </c>
      <c r="G66" s="54">
        <v>32.04</v>
      </c>
      <c r="H66" s="13">
        <v>2</v>
      </c>
      <c r="I66" s="6">
        <v>13</v>
      </c>
    </row>
    <row r="67" spans="1:9" ht="20.100000000000001" customHeight="1">
      <c r="A67" s="13">
        <v>3</v>
      </c>
      <c r="B67" s="9" t="s">
        <v>90</v>
      </c>
      <c r="C67" s="4" t="s">
        <v>7</v>
      </c>
      <c r="D67" s="5">
        <v>1966</v>
      </c>
      <c r="E67" s="5">
        <v>158</v>
      </c>
      <c r="F67" s="58">
        <v>16313</v>
      </c>
      <c r="G67" s="54">
        <v>32.07</v>
      </c>
      <c r="H67" s="13">
        <v>3</v>
      </c>
      <c r="I67" s="6">
        <v>12</v>
      </c>
    </row>
    <row r="68" spans="1:9" ht="20.100000000000001" customHeight="1">
      <c r="A68" s="13">
        <v>4</v>
      </c>
      <c r="B68" s="9" t="s">
        <v>62</v>
      </c>
      <c r="C68" s="4"/>
      <c r="D68" s="6">
        <v>1967</v>
      </c>
      <c r="E68" s="6">
        <v>156</v>
      </c>
      <c r="F68" s="59">
        <v>16313</v>
      </c>
      <c r="G68" s="54">
        <v>32.1</v>
      </c>
      <c r="H68" s="13">
        <v>4</v>
      </c>
      <c r="I68" s="6">
        <v>11</v>
      </c>
    </row>
    <row r="69" spans="1:9" ht="20.100000000000001" customHeight="1">
      <c r="A69" s="13">
        <v>5</v>
      </c>
      <c r="B69" s="9" t="s">
        <v>63</v>
      </c>
      <c r="C69" s="4" t="s">
        <v>64</v>
      </c>
      <c r="D69" s="6">
        <v>1966</v>
      </c>
      <c r="E69" s="6">
        <v>160</v>
      </c>
      <c r="F69" s="59">
        <f>(F68-805)</f>
        <v>15508</v>
      </c>
      <c r="G69" s="54">
        <v>30.37</v>
      </c>
      <c r="H69" s="13">
        <v>5</v>
      </c>
      <c r="I69" s="6">
        <v>10</v>
      </c>
    </row>
    <row r="70" spans="1:9" ht="20.100000000000001" customHeight="1">
      <c r="A70" s="13">
        <v>6</v>
      </c>
      <c r="B70" s="9" t="s">
        <v>34</v>
      </c>
      <c r="C70" s="4" t="s">
        <v>91</v>
      </c>
      <c r="D70" s="6">
        <v>1965</v>
      </c>
      <c r="E70" s="6">
        <v>161</v>
      </c>
      <c r="F70" s="59">
        <f t="shared" ref="F70:F78" si="2">(F69-805)</f>
        <v>14703</v>
      </c>
      <c r="G70" s="54">
        <v>29.04</v>
      </c>
      <c r="H70" s="13">
        <v>6</v>
      </c>
      <c r="I70" s="6">
        <v>9</v>
      </c>
    </row>
    <row r="71" spans="1:9" ht="20.100000000000001" customHeight="1">
      <c r="A71" s="13">
        <v>7</v>
      </c>
      <c r="B71" s="9" t="s">
        <v>59</v>
      </c>
      <c r="C71" s="4" t="s">
        <v>60</v>
      </c>
      <c r="D71" s="6">
        <v>1967</v>
      </c>
      <c r="E71" s="6">
        <v>157</v>
      </c>
      <c r="F71" s="59">
        <f t="shared" si="2"/>
        <v>13898</v>
      </c>
      <c r="G71" s="54">
        <v>27.3</v>
      </c>
      <c r="H71" s="13">
        <v>7</v>
      </c>
      <c r="I71" s="6">
        <v>8</v>
      </c>
    </row>
    <row r="72" spans="1:9" ht="20.100000000000001" customHeight="1">
      <c r="A72" s="13">
        <v>8</v>
      </c>
      <c r="B72" s="7" t="s">
        <v>31</v>
      </c>
      <c r="C72" s="4" t="s">
        <v>3</v>
      </c>
      <c r="D72" s="5">
        <v>1964</v>
      </c>
      <c r="E72" s="5">
        <v>151</v>
      </c>
      <c r="F72" s="59">
        <f t="shared" si="2"/>
        <v>13093</v>
      </c>
      <c r="G72" s="54">
        <v>25.57</v>
      </c>
      <c r="H72" s="13">
        <v>8</v>
      </c>
      <c r="I72" s="6">
        <v>7</v>
      </c>
    </row>
    <row r="73" spans="1:9" ht="20.100000000000001" customHeight="1">
      <c r="A73" s="13">
        <v>9</v>
      </c>
      <c r="B73" s="9" t="s">
        <v>33</v>
      </c>
      <c r="C73" s="4" t="s">
        <v>7</v>
      </c>
      <c r="D73" s="6">
        <v>1961</v>
      </c>
      <c r="E73" s="6">
        <v>163</v>
      </c>
      <c r="F73" s="59">
        <f t="shared" si="2"/>
        <v>12288</v>
      </c>
      <c r="G73" s="54">
        <v>24.22</v>
      </c>
      <c r="H73" s="13">
        <v>9</v>
      </c>
      <c r="I73" s="6">
        <v>6</v>
      </c>
    </row>
    <row r="74" spans="1:9" ht="20.100000000000001" customHeight="1">
      <c r="A74" s="13">
        <v>10</v>
      </c>
      <c r="B74" s="9" t="s">
        <v>93</v>
      </c>
      <c r="C74" s="4" t="s">
        <v>52</v>
      </c>
      <c r="D74" s="5">
        <v>1961</v>
      </c>
      <c r="E74" s="5">
        <v>159</v>
      </c>
      <c r="F74" s="59">
        <f t="shared" si="2"/>
        <v>11483</v>
      </c>
      <c r="G74" s="54">
        <v>22.46</v>
      </c>
      <c r="H74" s="13">
        <v>10</v>
      </c>
      <c r="I74" s="6">
        <v>5</v>
      </c>
    </row>
    <row r="75" spans="1:9" ht="20.100000000000001" customHeight="1">
      <c r="A75" s="13">
        <v>11</v>
      </c>
      <c r="B75" s="9" t="s">
        <v>65</v>
      </c>
      <c r="C75" s="4" t="s">
        <v>66</v>
      </c>
      <c r="D75" s="6">
        <v>1970</v>
      </c>
      <c r="E75" s="6">
        <v>154</v>
      </c>
      <c r="F75" s="59">
        <f t="shared" si="2"/>
        <v>10678</v>
      </c>
      <c r="G75" s="54">
        <v>22.38</v>
      </c>
      <c r="H75" s="13">
        <v>11</v>
      </c>
      <c r="I75" s="6">
        <v>4</v>
      </c>
    </row>
    <row r="76" spans="1:9" ht="20.100000000000001" customHeight="1">
      <c r="A76" s="13">
        <v>12</v>
      </c>
      <c r="B76" s="9" t="s">
        <v>35</v>
      </c>
      <c r="C76" s="4" t="s">
        <v>36</v>
      </c>
      <c r="D76" s="6">
        <v>1969</v>
      </c>
      <c r="E76" s="6">
        <v>152</v>
      </c>
      <c r="F76" s="59">
        <f t="shared" si="2"/>
        <v>9873</v>
      </c>
      <c r="G76" s="54">
        <v>20.48</v>
      </c>
      <c r="H76" s="13">
        <v>12</v>
      </c>
      <c r="I76" s="6">
        <v>3</v>
      </c>
    </row>
    <row r="77" spans="1:9" ht="20.100000000000001" customHeight="1">
      <c r="A77" s="13">
        <v>13</v>
      </c>
      <c r="B77" s="9" t="s">
        <v>132</v>
      </c>
      <c r="C77" s="4" t="s">
        <v>66</v>
      </c>
      <c r="D77" s="6">
        <v>1961</v>
      </c>
      <c r="E77" s="6">
        <v>155</v>
      </c>
      <c r="F77" s="59">
        <f t="shared" si="2"/>
        <v>9068</v>
      </c>
      <c r="G77" s="54">
        <v>19.059999999999999</v>
      </c>
      <c r="H77" s="13">
        <v>13</v>
      </c>
      <c r="I77" s="6">
        <v>2</v>
      </c>
    </row>
    <row r="78" spans="1:9" ht="20.100000000000001" customHeight="1">
      <c r="A78" s="13">
        <v>14</v>
      </c>
      <c r="B78" s="9" t="s">
        <v>99</v>
      </c>
      <c r="C78" s="4" t="s">
        <v>7</v>
      </c>
      <c r="D78" s="5">
        <v>1961</v>
      </c>
      <c r="E78" s="5">
        <v>162</v>
      </c>
      <c r="F78" s="59">
        <f t="shared" si="2"/>
        <v>8263</v>
      </c>
      <c r="G78" s="54">
        <v>17.350000000000001</v>
      </c>
      <c r="H78" s="13">
        <v>14</v>
      </c>
      <c r="I78" s="6">
        <v>1</v>
      </c>
    </row>
    <row r="79" spans="1:9" ht="20.100000000000001" customHeight="1">
      <c r="A79" s="27"/>
      <c r="B79" s="28"/>
      <c r="C79" s="29"/>
      <c r="D79" s="30"/>
      <c r="E79" s="30"/>
      <c r="F79" s="30"/>
      <c r="G79" s="55"/>
      <c r="H79" s="30"/>
      <c r="I79" s="30"/>
    </row>
    <row r="80" spans="1:9" s="16" customFormat="1" ht="20.100000000000001" customHeight="1">
      <c r="A80" s="23" t="s">
        <v>84</v>
      </c>
      <c r="D80" s="17"/>
      <c r="E80" s="17"/>
      <c r="F80" s="18"/>
      <c r="G80" s="53"/>
      <c r="H80" s="18"/>
      <c r="I80" s="18"/>
    </row>
    <row r="81" spans="1:9" ht="20.100000000000001" customHeight="1">
      <c r="A81" s="13" t="s">
        <v>0</v>
      </c>
      <c r="B81" s="9" t="s">
        <v>1</v>
      </c>
      <c r="C81" s="4" t="s">
        <v>2</v>
      </c>
      <c r="D81" s="5" t="s">
        <v>87</v>
      </c>
      <c r="E81" s="5" t="s">
        <v>136</v>
      </c>
      <c r="F81" s="5" t="s">
        <v>112</v>
      </c>
      <c r="G81" s="54" t="s">
        <v>113</v>
      </c>
      <c r="H81" s="5" t="s">
        <v>114</v>
      </c>
      <c r="I81" s="5" t="s">
        <v>115</v>
      </c>
    </row>
    <row r="82" spans="1:9" ht="20.100000000000001" customHeight="1">
      <c r="A82" s="13">
        <v>1</v>
      </c>
      <c r="B82" s="9" t="s">
        <v>53</v>
      </c>
      <c r="C82" s="4" t="s">
        <v>54</v>
      </c>
      <c r="D82" s="6">
        <v>1960</v>
      </c>
      <c r="E82" s="6">
        <v>259</v>
      </c>
      <c r="F82" s="59">
        <v>8263</v>
      </c>
      <c r="G82" s="54">
        <v>16.54</v>
      </c>
      <c r="H82" s="13">
        <v>1</v>
      </c>
      <c r="I82" s="6">
        <v>10</v>
      </c>
    </row>
    <row r="83" spans="1:9" ht="20.100000000000001" customHeight="1">
      <c r="A83" s="13">
        <v>2</v>
      </c>
      <c r="B83" s="9" t="s">
        <v>55</v>
      </c>
      <c r="C83" s="4" t="s">
        <v>56</v>
      </c>
      <c r="D83" s="6">
        <v>1951</v>
      </c>
      <c r="E83" s="6">
        <v>254</v>
      </c>
      <c r="F83" s="59">
        <v>8263</v>
      </c>
      <c r="G83" s="54">
        <v>16.57</v>
      </c>
      <c r="H83" s="13">
        <v>2</v>
      </c>
      <c r="I83" s="6">
        <v>9</v>
      </c>
    </row>
    <row r="84" spans="1:9" ht="20.100000000000001" customHeight="1">
      <c r="A84" s="13">
        <v>3</v>
      </c>
      <c r="B84" s="9" t="s">
        <v>94</v>
      </c>
      <c r="C84" s="4" t="s">
        <v>7</v>
      </c>
      <c r="D84" s="5">
        <v>1951</v>
      </c>
      <c r="E84" s="5">
        <v>256</v>
      </c>
      <c r="F84" s="59">
        <v>8263</v>
      </c>
      <c r="G84" s="54">
        <v>16.579999999999998</v>
      </c>
      <c r="H84" s="13">
        <v>3</v>
      </c>
      <c r="I84" s="6">
        <v>8</v>
      </c>
    </row>
    <row r="85" spans="1:9" ht="20.100000000000001" customHeight="1">
      <c r="A85" s="13">
        <v>4</v>
      </c>
      <c r="B85" s="9" t="s">
        <v>37</v>
      </c>
      <c r="C85" s="4" t="s">
        <v>38</v>
      </c>
      <c r="D85" s="6">
        <v>1957</v>
      </c>
      <c r="E85" s="6">
        <v>252</v>
      </c>
      <c r="F85" s="59">
        <v>8263</v>
      </c>
      <c r="G85" s="54">
        <v>16.59</v>
      </c>
      <c r="H85" s="13">
        <v>4</v>
      </c>
      <c r="I85" s="6">
        <v>7</v>
      </c>
    </row>
    <row r="86" spans="1:9" ht="20.100000000000001" customHeight="1">
      <c r="A86" s="13">
        <v>5</v>
      </c>
      <c r="B86" s="9" t="s">
        <v>100</v>
      </c>
      <c r="C86" s="4" t="s">
        <v>7</v>
      </c>
      <c r="D86" s="6">
        <v>1959</v>
      </c>
      <c r="E86" s="6">
        <v>258</v>
      </c>
      <c r="F86" s="59">
        <v>8263</v>
      </c>
      <c r="G86" s="54">
        <v>17.05</v>
      </c>
      <c r="H86" s="13">
        <v>5</v>
      </c>
      <c r="I86" s="6">
        <v>6</v>
      </c>
    </row>
    <row r="87" spans="1:9" ht="20.100000000000001" customHeight="1">
      <c r="A87" s="13">
        <v>6</v>
      </c>
      <c r="B87" s="9" t="s">
        <v>42</v>
      </c>
      <c r="C87" s="4" t="s">
        <v>7</v>
      </c>
      <c r="D87" s="6">
        <v>1958</v>
      </c>
      <c r="E87" s="6">
        <v>257</v>
      </c>
      <c r="F87" s="59">
        <f>(F86-805)</f>
        <v>7458</v>
      </c>
      <c r="G87" s="54">
        <v>15.28</v>
      </c>
      <c r="H87" s="13">
        <v>6</v>
      </c>
      <c r="I87" s="6">
        <v>5</v>
      </c>
    </row>
    <row r="88" spans="1:9" ht="20.100000000000001" customHeight="1">
      <c r="A88" s="13">
        <v>7</v>
      </c>
      <c r="B88" s="9" t="s">
        <v>40</v>
      </c>
      <c r="C88" s="4" t="s">
        <v>41</v>
      </c>
      <c r="D88" s="6">
        <v>1959</v>
      </c>
      <c r="E88" s="6">
        <v>253</v>
      </c>
      <c r="F88" s="59">
        <f>(F87-805)</f>
        <v>6653</v>
      </c>
      <c r="G88" s="54">
        <v>13.5</v>
      </c>
      <c r="H88" s="13">
        <v>7</v>
      </c>
      <c r="I88" s="6">
        <v>4</v>
      </c>
    </row>
    <row r="89" spans="1:9" ht="20.100000000000001" customHeight="1">
      <c r="A89" s="13">
        <v>8</v>
      </c>
      <c r="B89" s="9" t="s">
        <v>153</v>
      </c>
      <c r="C89" s="4" t="s">
        <v>154</v>
      </c>
      <c r="D89" s="6">
        <v>1952</v>
      </c>
      <c r="E89" s="6">
        <v>260</v>
      </c>
      <c r="F89" s="59">
        <f>(F88-805)</f>
        <v>5848</v>
      </c>
      <c r="G89" s="54">
        <v>12.14</v>
      </c>
      <c r="H89" s="13">
        <v>8</v>
      </c>
      <c r="I89" s="6">
        <v>3</v>
      </c>
    </row>
    <row r="90" spans="1:9" ht="20.100000000000001" customHeight="1">
      <c r="A90" s="13">
        <v>9</v>
      </c>
      <c r="B90" s="9" t="s">
        <v>57</v>
      </c>
      <c r="C90" s="4" t="s">
        <v>9</v>
      </c>
      <c r="D90" s="6">
        <v>1958</v>
      </c>
      <c r="E90" s="6">
        <v>255</v>
      </c>
      <c r="F90" s="59">
        <f>(F89-805)</f>
        <v>5043</v>
      </c>
      <c r="G90" s="54">
        <v>10.35</v>
      </c>
      <c r="H90" s="13">
        <v>9</v>
      </c>
      <c r="I90" s="6">
        <v>2</v>
      </c>
    </row>
    <row r="91" spans="1:9" ht="20.100000000000001" customHeight="1">
      <c r="A91" s="13">
        <v>10</v>
      </c>
      <c r="B91" s="9" t="s">
        <v>58</v>
      </c>
      <c r="C91" s="4" t="s">
        <v>7</v>
      </c>
      <c r="D91" s="6">
        <v>1959</v>
      </c>
      <c r="E91" s="6">
        <v>251</v>
      </c>
      <c r="F91" s="59">
        <f>(F90-805)</f>
        <v>4238</v>
      </c>
      <c r="G91" s="54">
        <v>9.35</v>
      </c>
      <c r="H91" s="13">
        <v>10</v>
      </c>
      <c r="I91" s="6">
        <v>1</v>
      </c>
    </row>
    <row r="92" spans="1:9" ht="20.100000000000001" customHeight="1">
      <c r="A92" s="27"/>
      <c r="B92" s="28"/>
      <c r="C92" s="29"/>
      <c r="D92" s="30"/>
      <c r="E92" s="30"/>
      <c r="F92" s="30"/>
      <c r="G92" s="55"/>
      <c r="H92" s="30"/>
      <c r="I92" s="30"/>
    </row>
    <row r="93" spans="1:9" s="16" customFormat="1" ht="20.100000000000001" customHeight="1">
      <c r="A93" s="23" t="s">
        <v>85</v>
      </c>
      <c r="D93" s="17"/>
      <c r="E93" s="17"/>
      <c r="F93" s="18"/>
      <c r="G93" s="53"/>
      <c r="H93" s="18"/>
      <c r="I93" s="18"/>
    </row>
    <row r="94" spans="1:9" ht="20.100000000000001" customHeight="1">
      <c r="A94" s="13"/>
      <c r="B94" s="9" t="s">
        <v>1</v>
      </c>
      <c r="C94" s="4" t="s">
        <v>2</v>
      </c>
      <c r="D94" s="5" t="s">
        <v>87</v>
      </c>
      <c r="E94" s="5" t="s">
        <v>136</v>
      </c>
      <c r="F94" s="5" t="s">
        <v>112</v>
      </c>
      <c r="G94" s="54" t="s">
        <v>113</v>
      </c>
      <c r="H94" s="5" t="s">
        <v>114</v>
      </c>
      <c r="I94" s="5" t="s">
        <v>115</v>
      </c>
    </row>
    <row r="95" spans="1:9" ht="20.100000000000001" customHeight="1">
      <c r="A95" s="13">
        <v>1</v>
      </c>
      <c r="B95" s="9" t="s">
        <v>46</v>
      </c>
      <c r="C95" s="4" t="s">
        <v>102</v>
      </c>
      <c r="D95" s="6">
        <v>1946</v>
      </c>
      <c r="E95" s="6">
        <v>262</v>
      </c>
      <c r="F95" s="59">
        <v>4238</v>
      </c>
      <c r="G95" s="54">
        <v>18.350000000000001</v>
      </c>
      <c r="H95" s="13">
        <v>1</v>
      </c>
      <c r="I95" s="6">
        <v>5</v>
      </c>
    </row>
    <row r="96" spans="1:9" ht="20.100000000000001" customHeight="1">
      <c r="A96" s="13">
        <v>2</v>
      </c>
      <c r="B96" s="9" t="s">
        <v>43</v>
      </c>
      <c r="C96" s="4" t="s">
        <v>44</v>
      </c>
      <c r="D96" s="6">
        <v>1947</v>
      </c>
      <c r="E96" s="6">
        <v>264</v>
      </c>
      <c r="F96" s="59">
        <v>4238</v>
      </c>
      <c r="G96" s="54">
        <v>18.36</v>
      </c>
      <c r="H96" s="13">
        <v>2</v>
      </c>
      <c r="I96" s="6">
        <v>4</v>
      </c>
    </row>
    <row r="97" spans="1:9" ht="20.100000000000001" customHeight="1">
      <c r="A97" s="13">
        <v>3</v>
      </c>
      <c r="B97" s="9" t="s">
        <v>51</v>
      </c>
      <c r="C97" s="4" t="s">
        <v>36</v>
      </c>
      <c r="D97" s="6">
        <v>1948</v>
      </c>
      <c r="E97" s="6">
        <v>261</v>
      </c>
      <c r="F97" s="59">
        <v>4238</v>
      </c>
      <c r="G97" s="54">
        <v>19.3</v>
      </c>
      <c r="H97" s="13">
        <v>3</v>
      </c>
      <c r="I97" s="6">
        <v>3</v>
      </c>
    </row>
    <row r="98" spans="1:9" ht="20.100000000000001" customHeight="1">
      <c r="A98" s="13">
        <v>4</v>
      </c>
      <c r="B98" s="9" t="s">
        <v>45</v>
      </c>
      <c r="C98" s="4" t="s">
        <v>39</v>
      </c>
      <c r="D98" s="6">
        <v>1947</v>
      </c>
      <c r="E98" s="6">
        <v>263</v>
      </c>
      <c r="F98" s="59">
        <v>4238</v>
      </c>
      <c r="G98" s="54">
        <v>20.25</v>
      </c>
      <c r="H98" s="13">
        <v>4</v>
      </c>
      <c r="I98" s="6">
        <v>2</v>
      </c>
    </row>
    <row r="99" spans="1:9" ht="20.100000000000001" customHeight="1">
      <c r="A99" s="13">
        <v>5</v>
      </c>
      <c r="B99" s="9" t="s">
        <v>135</v>
      </c>
      <c r="C99" s="4" t="s">
        <v>131</v>
      </c>
      <c r="D99" s="6">
        <v>1950</v>
      </c>
      <c r="E99" s="6">
        <v>265</v>
      </c>
      <c r="F99" s="59">
        <v>4238</v>
      </c>
      <c r="G99" s="54">
        <v>21.5</v>
      </c>
      <c r="H99" s="13">
        <v>5</v>
      </c>
      <c r="I99" s="6">
        <v>1</v>
      </c>
    </row>
    <row r="100" spans="1:9" ht="20.100000000000001" customHeight="1">
      <c r="A100" s="27"/>
      <c r="B100" s="28"/>
      <c r="C100" s="29"/>
      <c r="D100" s="30"/>
      <c r="E100" s="30"/>
      <c r="F100" s="30"/>
      <c r="G100" s="55"/>
      <c r="H100" s="27"/>
      <c r="I100" s="30"/>
    </row>
    <row r="101" spans="1:9" s="16" customFormat="1" ht="20.100000000000001" customHeight="1">
      <c r="A101" s="23" t="s">
        <v>86</v>
      </c>
      <c r="D101" s="17"/>
      <c r="E101" s="17"/>
      <c r="F101" s="18"/>
      <c r="G101" s="53"/>
      <c r="H101" s="18"/>
      <c r="I101" s="18"/>
    </row>
    <row r="102" spans="1:9" ht="20.100000000000001" customHeight="1">
      <c r="A102" s="13" t="s">
        <v>0</v>
      </c>
      <c r="B102" s="9" t="s">
        <v>1</v>
      </c>
      <c r="C102" s="4" t="s">
        <v>2</v>
      </c>
      <c r="D102" s="5" t="s">
        <v>87</v>
      </c>
      <c r="E102" s="5" t="s">
        <v>136</v>
      </c>
      <c r="F102" s="5" t="s">
        <v>112</v>
      </c>
      <c r="G102" s="54" t="s">
        <v>113</v>
      </c>
      <c r="H102" s="5" t="s">
        <v>114</v>
      </c>
      <c r="I102" s="5" t="s">
        <v>115</v>
      </c>
    </row>
    <row r="103" spans="1:9" ht="20.100000000000001" customHeight="1">
      <c r="A103" s="13">
        <v>1</v>
      </c>
      <c r="B103" s="9" t="s">
        <v>47</v>
      </c>
      <c r="C103" s="4" t="s">
        <v>7</v>
      </c>
      <c r="D103" s="5">
        <v>1939</v>
      </c>
      <c r="E103" s="5">
        <v>275</v>
      </c>
      <c r="F103" s="59">
        <v>4238</v>
      </c>
      <c r="G103" s="54">
        <v>10.24</v>
      </c>
      <c r="H103" s="6">
        <v>1</v>
      </c>
      <c r="I103" s="6">
        <v>5</v>
      </c>
    </row>
    <row r="104" spans="1:9" ht="20.100000000000001" customHeight="1">
      <c r="A104" s="13">
        <v>2</v>
      </c>
      <c r="B104" s="9" t="s">
        <v>48</v>
      </c>
      <c r="C104" s="4" t="s">
        <v>7</v>
      </c>
      <c r="D104" s="5">
        <v>1936</v>
      </c>
      <c r="E104" s="5">
        <v>272</v>
      </c>
      <c r="F104" s="59">
        <v>4238</v>
      </c>
      <c r="G104" s="54">
        <v>12.5</v>
      </c>
      <c r="H104" s="6">
        <v>2</v>
      </c>
      <c r="I104" s="6">
        <v>4</v>
      </c>
    </row>
    <row r="105" spans="1:9" ht="20.100000000000001" customHeight="1">
      <c r="A105" s="13">
        <v>3</v>
      </c>
      <c r="B105" s="9" t="s">
        <v>101</v>
      </c>
      <c r="C105" s="4" t="s">
        <v>106</v>
      </c>
      <c r="D105" s="5">
        <v>1935</v>
      </c>
      <c r="E105" s="5">
        <v>271</v>
      </c>
      <c r="F105" s="59">
        <v>4238</v>
      </c>
      <c r="G105" s="54">
        <v>12.54</v>
      </c>
      <c r="H105" s="6">
        <v>3</v>
      </c>
      <c r="I105" s="6">
        <v>3</v>
      </c>
    </row>
    <row r="106" spans="1:9" ht="20.100000000000001" customHeight="1">
      <c r="A106" s="13">
        <v>4</v>
      </c>
      <c r="B106" s="9" t="s">
        <v>49</v>
      </c>
      <c r="C106" s="4" t="s">
        <v>22</v>
      </c>
      <c r="D106" s="5">
        <v>1934</v>
      </c>
      <c r="E106" s="5">
        <v>273</v>
      </c>
      <c r="F106" s="59">
        <v>4238</v>
      </c>
      <c r="G106" s="54">
        <v>14.25</v>
      </c>
      <c r="H106" s="6">
        <v>4</v>
      </c>
      <c r="I106" s="6">
        <v>2</v>
      </c>
    </row>
    <row r="107" spans="1:9" ht="20.100000000000001" customHeight="1">
      <c r="A107" s="13">
        <v>5</v>
      </c>
      <c r="B107" s="9" t="s">
        <v>50</v>
      </c>
      <c r="C107" s="4" t="s">
        <v>118</v>
      </c>
      <c r="D107" s="5">
        <v>1937</v>
      </c>
      <c r="E107" s="5">
        <v>274</v>
      </c>
      <c r="F107" s="59">
        <v>4238</v>
      </c>
      <c r="G107" s="54">
        <v>15.53</v>
      </c>
      <c r="H107" s="6">
        <v>5</v>
      </c>
      <c r="I107" s="6">
        <v>1</v>
      </c>
    </row>
    <row r="108" spans="1:9" ht="25.5" customHeight="1">
      <c r="A108" s="27"/>
      <c r="B108" s="28"/>
      <c r="C108" s="29"/>
      <c r="D108" s="31"/>
      <c r="E108" s="31"/>
      <c r="F108" s="32"/>
      <c r="G108" s="55"/>
      <c r="H108" s="30"/>
      <c r="I108" s="30"/>
    </row>
    <row r="109" spans="1:9" ht="20.100000000000001" customHeight="1">
      <c r="B109" s="8" t="s">
        <v>167</v>
      </c>
      <c r="C109" s="8"/>
      <c r="D109" s="62" t="s">
        <v>168</v>
      </c>
      <c r="E109" s="61"/>
    </row>
    <row r="110" spans="1:9" ht="20.100000000000001" customHeight="1">
      <c r="C110" s="8"/>
      <c r="D110" s="62"/>
      <c r="E110" s="61"/>
    </row>
    <row r="111" spans="1:9" ht="20.100000000000001" customHeight="1">
      <c r="B111" s="8" t="s">
        <v>170</v>
      </c>
      <c r="C111" s="8"/>
      <c r="D111" s="62" t="s">
        <v>169</v>
      </c>
      <c r="E111" s="61"/>
    </row>
  </sheetData>
  <mergeCells count="1">
    <mergeCell ref="A1:I1"/>
  </mergeCells>
  <phoneticPr fontId="14" type="noConversion"/>
  <pageMargins left="0.23622047244094491" right="0.23622047244094491" top="0.74803149606299213" bottom="0.35433070866141736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I33"/>
  <sheetViews>
    <sheetView topLeftCell="A15" workbookViewId="0">
      <selection activeCell="D38" sqref="D38"/>
    </sheetView>
  </sheetViews>
  <sheetFormatPr defaultRowHeight="15"/>
  <cols>
    <col min="1" max="1" width="6.28515625" bestFit="1" customWidth="1"/>
    <col min="2" max="2" width="26.140625" customWidth="1"/>
    <col min="3" max="3" width="17.7109375" customWidth="1"/>
    <col min="4" max="4" width="7.85546875" customWidth="1"/>
    <col min="6" max="6" width="10.5703125" customWidth="1"/>
    <col min="7" max="7" width="7.85546875" customWidth="1"/>
    <col min="8" max="9" width="9.140625" hidden="1" customWidth="1"/>
  </cols>
  <sheetData>
    <row r="1" spans="1:9" ht="105.75" customHeight="1">
      <c r="A1" s="63" t="s">
        <v>121</v>
      </c>
      <c r="B1" s="63"/>
      <c r="C1" s="63"/>
      <c r="D1" s="63"/>
      <c r="E1" s="63"/>
      <c r="F1" s="63"/>
      <c r="G1" s="64"/>
      <c r="H1" s="64"/>
      <c r="I1" s="65"/>
    </row>
    <row r="2" spans="1:9" ht="18.75">
      <c r="A2" s="34" t="s">
        <v>117</v>
      </c>
      <c r="B2" s="35"/>
      <c r="C2" s="35"/>
      <c r="D2" s="66" t="s">
        <v>122</v>
      </c>
      <c r="E2" s="66"/>
      <c r="F2" s="67"/>
      <c r="G2" s="67"/>
      <c r="H2" s="38"/>
      <c r="I2" s="39" t="s">
        <v>107</v>
      </c>
    </row>
    <row r="3" spans="1:9" ht="18.75">
      <c r="A3" s="34" t="s">
        <v>108</v>
      </c>
      <c r="B3" s="35"/>
      <c r="C3" s="35"/>
      <c r="D3" s="66" t="s">
        <v>109</v>
      </c>
      <c r="E3" s="66"/>
      <c r="F3" s="67"/>
      <c r="G3" s="67"/>
      <c r="H3" s="38"/>
      <c r="I3" s="39" t="s">
        <v>109</v>
      </c>
    </row>
    <row r="4" spans="1:9" ht="18.75">
      <c r="A4" s="34" t="s">
        <v>116</v>
      </c>
      <c r="B4" s="35"/>
      <c r="C4" s="35"/>
      <c r="D4" s="66" t="s">
        <v>166</v>
      </c>
      <c r="E4" s="66"/>
      <c r="F4" s="67"/>
      <c r="G4" s="67"/>
      <c r="H4" s="38"/>
      <c r="I4" s="39" t="s">
        <v>110</v>
      </c>
    </row>
    <row r="5" spans="1:9" ht="18.75">
      <c r="A5" s="34" t="s">
        <v>120</v>
      </c>
      <c r="B5" s="35"/>
      <c r="C5" s="35"/>
      <c r="D5" s="66"/>
      <c r="E5" s="66"/>
      <c r="F5" s="67"/>
      <c r="G5" s="67"/>
      <c r="H5" s="38"/>
      <c r="I5" s="39" t="s">
        <v>111</v>
      </c>
    </row>
    <row r="7" spans="1:9" ht="21">
      <c r="B7" s="45" t="s">
        <v>123</v>
      </c>
    </row>
    <row r="9" spans="1:9" ht="18.75">
      <c r="A9" s="13" t="s">
        <v>0</v>
      </c>
      <c r="B9" s="9" t="s">
        <v>1</v>
      </c>
      <c r="C9" s="4" t="s">
        <v>2</v>
      </c>
      <c r="D9" s="5" t="s">
        <v>87</v>
      </c>
      <c r="E9" s="5" t="s">
        <v>136</v>
      </c>
      <c r="F9" s="5" t="s">
        <v>113</v>
      </c>
      <c r="G9" s="5" t="s">
        <v>114</v>
      </c>
    </row>
    <row r="10" spans="1:9" ht="21" customHeight="1">
      <c r="A10" s="47">
        <v>1</v>
      </c>
      <c r="B10" s="46" t="s">
        <v>128</v>
      </c>
      <c r="C10" s="46" t="s">
        <v>129</v>
      </c>
      <c r="D10" s="46">
        <v>1998</v>
      </c>
      <c r="E10" s="46">
        <v>173</v>
      </c>
      <c r="F10" s="49">
        <v>0.17708333333333334</v>
      </c>
      <c r="G10" s="46">
        <v>1</v>
      </c>
    </row>
    <row r="11" spans="1:9" ht="20.25" customHeight="1">
      <c r="A11" s="47">
        <v>2</v>
      </c>
      <c r="B11" s="46" t="s">
        <v>137</v>
      </c>
      <c r="C11" s="46" t="s">
        <v>129</v>
      </c>
      <c r="D11" s="46">
        <v>1998</v>
      </c>
      <c r="E11" s="46">
        <v>172</v>
      </c>
      <c r="F11" s="49">
        <v>0.18333333333333335</v>
      </c>
      <c r="G11" s="46">
        <v>2</v>
      </c>
    </row>
    <row r="12" spans="1:9" ht="20.25" customHeight="1">
      <c r="A12" s="47">
        <v>3</v>
      </c>
      <c r="B12" s="46" t="s">
        <v>125</v>
      </c>
      <c r="C12" s="46" t="s">
        <v>126</v>
      </c>
      <c r="D12" s="46">
        <v>1999</v>
      </c>
      <c r="E12" s="46">
        <v>182</v>
      </c>
      <c r="F12" s="49">
        <v>0.18402777777777779</v>
      </c>
      <c r="G12" s="46">
        <v>3</v>
      </c>
    </row>
    <row r="13" spans="1:9" ht="19.5" customHeight="1">
      <c r="A13" s="47">
        <v>4</v>
      </c>
      <c r="B13" s="46" t="s">
        <v>138</v>
      </c>
      <c r="C13" s="46" t="s">
        <v>129</v>
      </c>
      <c r="D13" s="46">
        <v>1999</v>
      </c>
      <c r="E13" s="46">
        <v>171</v>
      </c>
      <c r="F13" s="49">
        <v>0.19583333333333333</v>
      </c>
      <c r="G13" s="46">
        <v>4</v>
      </c>
    </row>
    <row r="14" spans="1:9" ht="21" customHeight="1">
      <c r="A14" s="47">
        <v>5</v>
      </c>
      <c r="B14" s="46" t="s">
        <v>127</v>
      </c>
      <c r="C14" s="46" t="s">
        <v>126</v>
      </c>
      <c r="D14" s="46">
        <v>2001</v>
      </c>
      <c r="E14" s="46">
        <v>181</v>
      </c>
      <c r="F14" s="49">
        <v>0.19930555555555554</v>
      </c>
      <c r="G14" s="46">
        <v>5</v>
      </c>
    </row>
    <row r="15" spans="1:9" ht="19.5" customHeight="1"/>
    <row r="16" spans="1:9" ht="21">
      <c r="B16" s="45" t="s">
        <v>124</v>
      </c>
    </row>
    <row r="19" spans="1:7" ht="18.75">
      <c r="A19" s="13" t="s">
        <v>0</v>
      </c>
      <c r="B19" s="9" t="s">
        <v>1</v>
      </c>
      <c r="C19" s="4" t="s">
        <v>2</v>
      </c>
      <c r="D19" s="5" t="s">
        <v>87</v>
      </c>
      <c r="E19" s="5" t="s">
        <v>136</v>
      </c>
      <c r="F19" s="5" t="s">
        <v>113</v>
      </c>
      <c r="G19" s="5" t="s">
        <v>114</v>
      </c>
    </row>
    <row r="20" spans="1:7" ht="19.5" customHeight="1">
      <c r="A20" s="47">
        <v>1</v>
      </c>
      <c r="B20" s="46" t="s">
        <v>139</v>
      </c>
      <c r="C20" s="46" t="s">
        <v>78</v>
      </c>
      <c r="D20" s="46">
        <v>1998</v>
      </c>
      <c r="E20" s="46">
        <v>176</v>
      </c>
      <c r="F20" s="49">
        <v>0.17222222222222225</v>
      </c>
      <c r="G20" s="46">
        <v>1</v>
      </c>
    </row>
    <row r="21" spans="1:7" ht="20.25" customHeight="1">
      <c r="A21" s="47">
        <v>2</v>
      </c>
      <c r="B21" s="46" t="s">
        <v>140</v>
      </c>
      <c r="C21" s="46" t="s">
        <v>126</v>
      </c>
      <c r="D21" s="46">
        <v>1998</v>
      </c>
      <c r="E21" s="46">
        <v>179</v>
      </c>
      <c r="F21" s="49">
        <v>0.18055555555555555</v>
      </c>
      <c r="G21" s="46">
        <v>2</v>
      </c>
    </row>
    <row r="22" spans="1:7" ht="19.5" customHeight="1">
      <c r="A22" s="47">
        <v>3</v>
      </c>
      <c r="B22" s="46" t="s">
        <v>141</v>
      </c>
      <c r="C22" s="46" t="s">
        <v>142</v>
      </c>
      <c r="D22" s="46">
        <v>1998</v>
      </c>
      <c r="E22" s="46">
        <v>177</v>
      </c>
      <c r="F22" s="49">
        <v>0.18124999999999999</v>
      </c>
      <c r="G22" s="46">
        <v>3</v>
      </c>
    </row>
    <row r="23" spans="1:7" ht="21" customHeight="1">
      <c r="A23" s="47">
        <v>4</v>
      </c>
      <c r="B23" s="46" t="s">
        <v>143</v>
      </c>
      <c r="C23" s="46" t="s">
        <v>69</v>
      </c>
      <c r="D23" s="46">
        <v>1998</v>
      </c>
      <c r="E23" s="46">
        <v>175</v>
      </c>
      <c r="F23" s="49">
        <v>0.18472222222222223</v>
      </c>
      <c r="G23" s="46">
        <v>4</v>
      </c>
    </row>
    <row r="24" spans="1:7" ht="20.25" customHeight="1">
      <c r="A24" s="47">
        <v>5</v>
      </c>
      <c r="B24" s="46" t="s">
        <v>144</v>
      </c>
      <c r="C24" s="46" t="s">
        <v>142</v>
      </c>
      <c r="D24" s="46">
        <v>1998</v>
      </c>
      <c r="E24" s="46">
        <v>178</v>
      </c>
      <c r="F24" s="49">
        <v>0.18611111111111112</v>
      </c>
      <c r="G24" s="46">
        <v>5</v>
      </c>
    </row>
    <row r="25" spans="1:7" ht="21" customHeight="1">
      <c r="A25" s="47">
        <v>6</v>
      </c>
      <c r="B25" s="46" t="s">
        <v>145</v>
      </c>
      <c r="C25" s="46" t="s">
        <v>129</v>
      </c>
      <c r="D25" s="46">
        <v>1999</v>
      </c>
      <c r="E25" s="46">
        <v>170</v>
      </c>
      <c r="F25" s="49">
        <v>0.19236111111111112</v>
      </c>
      <c r="G25" s="46">
        <v>6</v>
      </c>
    </row>
    <row r="26" spans="1:7" ht="21" customHeight="1">
      <c r="A26" s="47">
        <v>7</v>
      </c>
      <c r="B26" s="46" t="s">
        <v>146</v>
      </c>
      <c r="C26" s="46" t="s">
        <v>126</v>
      </c>
      <c r="D26" s="46">
        <v>2000</v>
      </c>
      <c r="E26" s="46">
        <v>180</v>
      </c>
      <c r="F26" s="49">
        <v>0.21388888888888891</v>
      </c>
      <c r="G26" s="46">
        <v>7</v>
      </c>
    </row>
    <row r="27" spans="1:7" ht="19.5" customHeight="1">
      <c r="A27" s="47">
        <v>8</v>
      </c>
      <c r="B27" s="46" t="s">
        <v>147</v>
      </c>
      <c r="C27" s="46" t="s">
        <v>129</v>
      </c>
      <c r="D27" s="46">
        <v>1999</v>
      </c>
      <c r="E27" s="46">
        <v>169</v>
      </c>
      <c r="F27" s="49">
        <v>0.22916666666666666</v>
      </c>
      <c r="G27" s="46">
        <v>8</v>
      </c>
    </row>
    <row r="28" spans="1:7" ht="21" customHeight="1">
      <c r="A28" s="48">
        <v>9</v>
      </c>
      <c r="B28" s="46" t="s">
        <v>148</v>
      </c>
      <c r="C28" s="46" t="s">
        <v>69</v>
      </c>
      <c r="D28" s="46">
        <v>2001</v>
      </c>
      <c r="E28" s="46">
        <v>174</v>
      </c>
      <c r="F28" s="49">
        <v>0.28263888888888888</v>
      </c>
      <c r="G28" s="46">
        <v>9</v>
      </c>
    </row>
    <row r="31" spans="1:7" ht="18.75">
      <c r="B31" s="8" t="s">
        <v>167</v>
      </c>
      <c r="C31" s="8"/>
      <c r="D31" s="62" t="s">
        <v>168</v>
      </c>
      <c r="E31" s="8"/>
    </row>
    <row r="32" spans="1:7" ht="18.75">
      <c r="B32" s="8"/>
      <c r="C32" s="8"/>
      <c r="D32" s="62"/>
      <c r="E32" s="8"/>
    </row>
    <row r="33" spans="2:5" ht="18.75">
      <c r="B33" s="8" t="s">
        <v>170</v>
      </c>
      <c r="C33" s="8"/>
      <c r="D33" s="62" t="s">
        <v>169</v>
      </c>
      <c r="E33" s="8"/>
    </row>
  </sheetData>
  <mergeCells count="5">
    <mergeCell ref="D5:G5"/>
    <mergeCell ref="A1:I1"/>
    <mergeCell ref="D2:G2"/>
    <mergeCell ref="D3:G3"/>
    <mergeCell ref="D4:G4"/>
  </mergeCells>
  <phoneticPr fontId="14" type="noConversion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1</vt:i4>
      </vt:variant>
    </vt:vector>
  </HeadingPairs>
  <TitlesOfParts>
    <vt:vector size="3" baseType="lpstr">
      <vt:lpstr>Лист1</vt:lpstr>
      <vt:lpstr>ДЕТИ</vt:lpstr>
      <vt:lpstr>Лист1!Протокол_Результатов</vt:lpstr>
    </vt:vector>
  </TitlesOfParts>
  <Company>TOSHIBA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2011-09-04T12:00:09Z</cp:lastPrinted>
  <dcterms:created xsi:type="dcterms:W3CDTF">2011-05-09T05:50:52Z</dcterms:created>
  <dcterms:modified xsi:type="dcterms:W3CDTF">2011-09-04T17:27:57Z</dcterms:modified>
</cp:coreProperties>
</file>