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2" sheetId="2" r:id="rId1"/>
  </sheets>
  <calcPr calcId="152511" refMode="R1C1"/>
</workbook>
</file>

<file path=xl/calcChain.xml><?xml version="1.0" encoding="utf-8"?>
<calcChain xmlns="http://schemas.openxmlformats.org/spreadsheetml/2006/main">
  <c r="B5" i="2" l="1"/>
  <c r="B6" i="2" s="1"/>
  <c r="B7" i="2" s="1"/>
  <c r="B8" i="2" s="1"/>
  <c r="B9" i="2" s="1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</calcChain>
</file>

<file path=xl/sharedStrings.xml><?xml version="1.0" encoding="utf-8"?>
<sst xmlns="http://schemas.openxmlformats.org/spreadsheetml/2006/main" count="112" uniqueCount="76">
  <si>
    <t>Бражник</t>
  </si>
  <si>
    <t>Сергей</t>
  </si>
  <si>
    <t>Афанасенков</t>
  </si>
  <si>
    <t>Михаил</t>
  </si>
  <si>
    <t>Щепанюк</t>
  </si>
  <si>
    <t>Тадеуш</t>
  </si>
  <si>
    <t>Александр</t>
  </si>
  <si>
    <t>Демидов</t>
  </si>
  <si>
    <t>Виктор</t>
  </si>
  <si>
    <t>Бекетов</t>
  </si>
  <si>
    <t>Анисимов</t>
  </si>
  <si>
    <t>Ширяев</t>
  </si>
  <si>
    <t>Денис</t>
  </si>
  <si>
    <t>Шпак</t>
  </si>
  <si>
    <t>Степан</t>
  </si>
  <si>
    <t>Шляков</t>
  </si>
  <si>
    <t>Евгений</t>
  </si>
  <si>
    <t>Савватеев</t>
  </si>
  <si>
    <t>Алексей</t>
  </si>
  <si>
    <t>Авдокачёв</t>
  </si>
  <si>
    <t>Авдотьин</t>
  </si>
  <si>
    <t>Воронин</t>
  </si>
  <si>
    <t>Деркачев</t>
  </si>
  <si>
    <t>Жаровцев</t>
  </si>
  <si>
    <t>Павел</t>
  </si>
  <si>
    <t>Журавлев</t>
  </si>
  <si>
    <t>Вячеслав</t>
  </si>
  <si>
    <t>Ильин</t>
  </si>
  <si>
    <t>Калтышкин</t>
  </si>
  <si>
    <t>Анатолий</t>
  </si>
  <si>
    <t>Кудряшов</t>
  </si>
  <si>
    <t>Кузнецов</t>
  </si>
  <si>
    <t>Андрей</t>
  </si>
  <si>
    <t>Кулаков</t>
  </si>
  <si>
    <t>Кирилл</t>
  </si>
  <si>
    <t>Нефедов</t>
  </si>
  <si>
    <t>Орлов</t>
  </si>
  <si>
    <t>Григорий</t>
  </si>
  <si>
    <t>Василий</t>
  </si>
  <si>
    <t>Петрухин</t>
  </si>
  <si>
    <t>Константин</t>
  </si>
  <si>
    <t>Потапенко</t>
  </si>
  <si>
    <t>Просянюк</t>
  </si>
  <si>
    <t>Соколов</t>
  </si>
  <si>
    <t>Тюрина</t>
  </si>
  <si>
    <t>Наталья</t>
  </si>
  <si>
    <t>Гарипова</t>
  </si>
  <si>
    <t>Софья</t>
  </si>
  <si>
    <t>Хусаинова</t>
  </si>
  <si>
    <t>Ирина</t>
  </si>
  <si>
    <t>Ванаг</t>
  </si>
  <si>
    <t>Ольга</t>
  </si>
  <si>
    <t>Лавренова</t>
  </si>
  <si>
    <t>Елена</t>
  </si>
  <si>
    <t xml:space="preserve">Просин </t>
  </si>
  <si>
    <t>Грушников</t>
  </si>
  <si>
    <t>Юрий</t>
  </si>
  <si>
    <t>Москва</t>
  </si>
  <si>
    <t>Лобня</t>
  </si>
  <si>
    <t>Озерецкое</t>
  </si>
  <si>
    <t>Фрязино</t>
  </si>
  <si>
    <t>Пересвет</t>
  </si>
  <si>
    <t>Новосибирск</t>
  </si>
  <si>
    <t>Жаворонки</t>
  </si>
  <si>
    <t>Сергиев посад</t>
  </si>
  <si>
    <t xml:space="preserve">Москва </t>
  </si>
  <si>
    <t>25км</t>
  </si>
  <si>
    <t>50км</t>
  </si>
  <si>
    <t>75км</t>
  </si>
  <si>
    <t>100км</t>
  </si>
  <si>
    <t>Фамилия, имя</t>
  </si>
  <si>
    <t>г.р.</t>
  </si>
  <si>
    <t>Место</t>
  </si>
  <si>
    <t xml:space="preserve">                     АФАНАСОТКА  - 100км за один день (лыжи, классика) 23 февраля 2020г                                                                            Радонеж-Хлыбы-Беклемишево-Исаково-Благодать-Герасимиха-Радонеж, 0С, снегопад</t>
  </si>
  <si>
    <t>ст.№</t>
  </si>
  <si>
    <t>№пп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</si>
</sst>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;@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20" fontId="0" fillId="0" borderId="0" xfId="0" applyNumberFormat="1" applyBorder="1" applyAlignment="1">
      <alignment horizontal="center"/>
    </xf>
    <xf numFmtId="0" fontId="0" fillId="0" borderId="0" xfId="0" applyBorder="1"/>
    <xf numFmtId="1" fontId="0" fillId="0" borderId="0" xfId="0" applyNumberFormat="1"/>
    <xf numFmtId="1" fontId="0" fillId="0" borderId="0" xfId="0" applyNumberFormat="1" applyFill="1" applyBorder="1" applyAlignment="1">
      <alignment horizontal="center"/>
    </xf>
    <xf numFmtId="1" fontId="0" fillId="0" borderId="0" xfId="0" applyNumberFormat="1" applyBorder="1"/>
    <xf numFmtId="164" fontId="2" fillId="0" borderId="1" xfId="0" applyNumberFormat="1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/>
    <xf numFmtId="0" fontId="0" fillId="0" borderId="3" xfId="0" applyFill="1" applyBorder="1" applyAlignment="1">
      <alignment horizontal="center"/>
    </xf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8" xfId="0" applyFill="1" applyBorder="1"/>
    <xf numFmtId="0" fontId="0" fillId="0" borderId="10" xfId="0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2" fillId="0" borderId="10" xfId="0" applyNumberFormat="1" applyFont="1" applyBorder="1" applyAlignment="1">
      <alignment horizontal="center"/>
    </xf>
    <xf numFmtId="0" fontId="0" fillId="0" borderId="12" xfId="0" applyBorder="1"/>
    <xf numFmtId="0" fontId="0" fillId="0" borderId="13" xfId="0" applyBorder="1" applyAlignment="1">
      <alignment horizontal="center"/>
    </xf>
    <xf numFmtId="0" fontId="0" fillId="0" borderId="13" xfId="0" applyBorder="1"/>
    <xf numFmtId="0" fontId="0" fillId="0" borderId="14" xfId="0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1" fontId="2" fillId="0" borderId="11" xfId="0" applyNumberFormat="1" applyFont="1" applyFill="1" applyBorder="1" applyAlignment="1">
      <alignment horizontal="center"/>
    </xf>
    <xf numFmtId="1" fontId="2" fillId="0" borderId="2" xfId="0" applyNumberFormat="1" applyFont="1" applyFill="1" applyBorder="1" applyAlignment="1">
      <alignment horizontal="center"/>
    </xf>
    <xf numFmtId="1" fontId="2" fillId="0" borderId="2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0" borderId="4" xfId="0" applyNumberFormat="1" applyBorder="1" applyAlignment="1">
      <alignment horizontal="center" wrapText="1"/>
    </xf>
    <xf numFmtId="49" fontId="0" fillId="0" borderId="16" xfId="0" applyNumberFormat="1" applyBorder="1" applyAlignment="1">
      <alignment horizontal="center" wrapText="1"/>
    </xf>
    <xf numFmtId="49" fontId="0" fillId="0" borderId="5" xfId="0" applyNumberFormat="1" applyBorder="1" applyAlignment="1">
      <alignment horizontal="center" wrapText="1"/>
    </xf>
    <xf numFmtId="49" fontId="0" fillId="0" borderId="13" xfId="0" applyNumberFormat="1" applyBorder="1" applyAlignment="1">
      <alignment horizontal="center" wrapText="1"/>
    </xf>
    <xf numFmtId="49" fontId="0" fillId="0" borderId="14" xfId="0" applyNumberForma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tabSelected="1" workbookViewId="0">
      <selection activeCell="O23" sqref="O23"/>
    </sheetView>
  </sheetViews>
  <sheetFormatPr defaultRowHeight="15" x14ac:dyDescent="0.25"/>
  <cols>
    <col min="1" max="1" width="2.85546875" customWidth="1"/>
    <col min="2" max="3" width="5.42578125" customWidth="1"/>
    <col min="4" max="4" width="13.140625" customWidth="1"/>
    <col min="5" max="5" width="11.7109375" customWidth="1"/>
    <col min="6" max="6" width="5.85546875" customWidth="1"/>
    <col min="7" max="7" width="14.140625" customWidth="1"/>
    <col min="8" max="8" width="6.28515625" customWidth="1"/>
    <col min="9" max="9" width="5.28515625" customWidth="1"/>
    <col min="10" max="10" width="6.140625" customWidth="1"/>
    <col min="11" max="11" width="7.7109375" customWidth="1"/>
    <col min="12" max="12" width="7.28515625" customWidth="1"/>
  </cols>
  <sheetData>
    <row r="1" spans="1:13" ht="15.75" thickBot="1" x14ac:dyDescent="0.3"/>
    <row r="2" spans="1:13" ht="32.25" customHeight="1" thickBot="1" x14ac:dyDescent="0.3">
      <c r="A2" s="4"/>
      <c r="B2" s="36" t="s">
        <v>73</v>
      </c>
      <c r="C2" s="37"/>
      <c r="D2" s="38"/>
      <c r="E2" s="38"/>
      <c r="F2" s="39"/>
      <c r="G2" s="39"/>
      <c r="H2" s="39"/>
      <c r="I2" s="39"/>
      <c r="J2" s="39"/>
      <c r="K2" s="39"/>
      <c r="L2" s="40"/>
    </row>
    <row r="3" spans="1:13" ht="15.75" thickBot="1" x14ac:dyDescent="0.3">
      <c r="A3" s="4"/>
      <c r="B3" s="20" t="s">
        <v>75</v>
      </c>
      <c r="C3" s="22" t="s">
        <v>74</v>
      </c>
      <c r="D3" s="34" t="s">
        <v>70</v>
      </c>
      <c r="E3" s="35"/>
      <c r="F3" s="32" t="s">
        <v>71</v>
      </c>
      <c r="G3" s="22"/>
      <c r="H3" s="21" t="s">
        <v>66</v>
      </c>
      <c r="I3" s="21" t="s">
        <v>67</v>
      </c>
      <c r="J3" s="21" t="s">
        <v>68</v>
      </c>
      <c r="K3" s="21" t="s">
        <v>69</v>
      </c>
      <c r="L3" s="23" t="s">
        <v>72</v>
      </c>
    </row>
    <row r="4" spans="1:13" x14ac:dyDescent="0.25">
      <c r="A4" s="4"/>
      <c r="B4" s="24">
        <v>1</v>
      </c>
      <c r="C4" s="33">
        <v>71</v>
      </c>
      <c r="D4" s="17" t="s">
        <v>27</v>
      </c>
      <c r="E4" s="17" t="s">
        <v>18</v>
      </c>
      <c r="F4" s="17">
        <v>1992</v>
      </c>
      <c r="G4" s="17" t="s">
        <v>62</v>
      </c>
      <c r="H4" s="18">
        <v>0.1243055555555555</v>
      </c>
      <c r="I4" s="18">
        <v>0.24027777777777781</v>
      </c>
      <c r="J4" s="18">
        <v>0.36319444444444438</v>
      </c>
      <c r="K4" s="19">
        <v>0.46180555555555547</v>
      </c>
      <c r="L4" s="26">
        <v>1</v>
      </c>
      <c r="M4" s="7"/>
    </row>
    <row r="5" spans="1:13" x14ac:dyDescent="0.25">
      <c r="A5" s="4"/>
      <c r="B5" s="25">
        <f>B4+1</f>
        <v>2</v>
      </c>
      <c r="C5" s="29">
        <v>75</v>
      </c>
      <c r="D5" s="1" t="s">
        <v>31</v>
      </c>
      <c r="E5" s="1" t="s">
        <v>32</v>
      </c>
      <c r="F5" s="1">
        <v>1978</v>
      </c>
      <c r="G5" s="1" t="s">
        <v>57</v>
      </c>
      <c r="H5" s="3">
        <v>0.1243055555555555</v>
      </c>
      <c r="I5" s="3">
        <v>0.23749999999999993</v>
      </c>
      <c r="J5" s="3">
        <v>0.36597222222222225</v>
      </c>
      <c r="K5" s="9">
        <v>0.46944444444444444</v>
      </c>
      <c r="L5" s="27">
        <v>2</v>
      </c>
      <c r="M5" s="8"/>
    </row>
    <row r="6" spans="1:13" x14ac:dyDescent="0.25">
      <c r="A6" s="4"/>
      <c r="B6" s="25">
        <f t="shared" ref="B6:B37" si="0">B5+1</f>
        <v>3</v>
      </c>
      <c r="C6" s="29">
        <v>76</v>
      </c>
      <c r="D6" s="1" t="s">
        <v>33</v>
      </c>
      <c r="E6" s="1" t="s">
        <v>34</v>
      </c>
      <c r="F6" s="1">
        <v>1984</v>
      </c>
      <c r="G6" s="1" t="s">
        <v>57</v>
      </c>
      <c r="H6" s="3">
        <v>0.12361111111111112</v>
      </c>
      <c r="I6" s="3">
        <v>0.2368055555555556</v>
      </c>
      <c r="J6" s="3">
        <v>0.36736111111111114</v>
      </c>
      <c r="K6" s="9">
        <v>0.47638888888888886</v>
      </c>
      <c r="L6" s="28">
        <v>3</v>
      </c>
      <c r="M6" s="6"/>
    </row>
    <row r="7" spans="1:13" x14ac:dyDescent="0.25">
      <c r="A7" s="4"/>
      <c r="B7" s="25">
        <f t="shared" si="0"/>
        <v>4</v>
      </c>
      <c r="C7" s="29">
        <v>74</v>
      </c>
      <c r="D7" s="1" t="s">
        <v>30</v>
      </c>
      <c r="E7" s="1" t="s">
        <v>16</v>
      </c>
      <c r="F7" s="1">
        <v>1988</v>
      </c>
      <c r="G7" s="1" t="s">
        <v>57</v>
      </c>
      <c r="H7" s="3">
        <v>0.12569444444444444</v>
      </c>
      <c r="I7" s="3">
        <v>0.24652777777777779</v>
      </c>
      <c r="J7" s="3">
        <v>0.38194444444444453</v>
      </c>
      <c r="K7" s="9">
        <v>0.48333333333333339</v>
      </c>
      <c r="L7" s="28">
        <v>4</v>
      </c>
      <c r="M7" s="6"/>
    </row>
    <row r="8" spans="1:13" x14ac:dyDescent="0.25">
      <c r="A8" s="4"/>
      <c r="B8" s="25">
        <f t="shared" si="0"/>
        <v>5</v>
      </c>
      <c r="C8" s="29">
        <v>2</v>
      </c>
      <c r="D8" s="1" t="s">
        <v>2</v>
      </c>
      <c r="E8" s="1" t="s">
        <v>3</v>
      </c>
      <c r="F8" s="1">
        <v>1966</v>
      </c>
      <c r="G8" s="1" t="s">
        <v>57</v>
      </c>
      <c r="H8" s="3">
        <v>0.12361111111111112</v>
      </c>
      <c r="I8" s="3">
        <v>0.23819444444444449</v>
      </c>
      <c r="J8" s="3">
        <v>0.37152777777777779</v>
      </c>
      <c r="K8" s="9">
        <v>0.48611111111111116</v>
      </c>
      <c r="L8" s="28">
        <v>5</v>
      </c>
      <c r="M8" s="6"/>
    </row>
    <row r="9" spans="1:13" x14ac:dyDescent="0.25">
      <c r="A9" s="4"/>
      <c r="B9" s="25">
        <f t="shared" si="0"/>
        <v>6</v>
      </c>
      <c r="C9" s="29">
        <v>5</v>
      </c>
      <c r="D9" s="1" t="s">
        <v>4</v>
      </c>
      <c r="E9" s="1" t="s">
        <v>5</v>
      </c>
      <c r="F9" s="1">
        <v>1956</v>
      </c>
      <c r="G9" s="1" t="s">
        <v>58</v>
      </c>
      <c r="H9" s="3">
        <v>0.1243055555555555</v>
      </c>
      <c r="I9" s="3">
        <v>0.2368055555555556</v>
      </c>
      <c r="J9" s="3">
        <v>0.375</v>
      </c>
      <c r="K9" s="9">
        <v>0.49305555555555547</v>
      </c>
      <c r="L9" s="28">
        <v>6</v>
      </c>
      <c r="M9" s="6"/>
    </row>
    <row r="10" spans="1:13" x14ac:dyDescent="0.25">
      <c r="A10" s="4"/>
      <c r="B10" s="25">
        <f t="shared" si="0"/>
        <v>7</v>
      </c>
      <c r="C10" s="29">
        <v>83</v>
      </c>
      <c r="D10" s="1" t="s">
        <v>41</v>
      </c>
      <c r="E10" s="1" t="s">
        <v>32</v>
      </c>
      <c r="F10" s="1">
        <v>1965</v>
      </c>
      <c r="G10" s="1" t="s">
        <v>57</v>
      </c>
      <c r="H10" s="3">
        <v>0.125</v>
      </c>
      <c r="I10" s="3">
        <v>0.2416666666666667</v>
      </c>
      <c r="J10" s="3">
        <v>0.38194444444444453</v>
      </c>
      <c r="K10" s="9">
        <v>0.50069444444444444</v>
      </c>
      <c r="L10" s="28">
        <v>7</v>
      </c>
      <c r="M10" s="6"/>
    </row>
    <row r="11" spans="1:13" x14ac:dyDescent="0.25">
      <c r="A11" s="4"/>
      <c r="B11" s="25">
        <f t="shared" si="0"/>
        <v>8</v>
      </c>
      <c r="C11" s="29">
        <v>77</v>
      </c>
      <c r="D11" s="1" t="s">
        <v>35</v>
      </c>
      <c r="E11" s="1" t="s">
        <v>32</v>
      </c>
      <c r="F11" s="1">
        <v>1982</v>
      </c>
      <c r="G11" s="1" t="s">
        <v>63</v>
      </c>
      <c r="H11" s="3">
        <v>0.12569444444444444</v>
      </c>
      <c r="I11" s="3">
        <v>0.25138888888888888</v>
      </c>
      <c r="J11" s="3">
        <v>0.3965277777777777</v>
      </c>
      <c r="K11" s="9">
        <v>0.52638888888888891</v>
      </c>
      <c r="L11" s="28">
        <v>8</v>
      </c>
      <c r="M11" s="6"/>
    </row>
    <row r="12" spans="1:13" x14ac:dyDescent="0.25">
      <c r="A12" s="4"/>
      <c r="B12" s="25">
        <f t="shared" si="0"/>
        <v>9</v>
      </c>
      <c r="C12" s="29">
        <v>30</v>
      </c>
      <c r="D12" s="1" t="s">
        <v>11</v>
      </c>
      <c r="E12" s="1" t="s">
        <v>12</v>
      </c>
      <c r="F12" s="1">
        <v>1978</v>
      </c>
      <c r="G12" s="1" t="s">
        <v>57</v>
      </c>
      <c r="H12" s="3">
        <v>0.125</v>
      </c>
      <c r="I12" s="3">
        <v>0.26111111111111118</v>
      </c>
      <c r="J12" s="3">
        <v>0.41666666666666663</v>
      </c>
      <c r="K12" s="9">
        <v>0.52847222222222223</v>
      </c>
      <c r="L12" s="28">
        <v>9</v>
      </c>
      <c r="M12" s="6"/>
    </row>
    <row r="13" spans="1:13" x14ac:dyDescent="0.25">
      <c r="A13" s="4"/>
      <c r="B13" s="25">
        <f t="shared" si="0"/>
        <v>10</v>
      </c>
      <c r="C13" s="29">
        <v>34</v>
      </c>
      <c r="D13" s="1" t="s">
        <v>15</v>
      </c>
      <c r="E13" s="1" t="s">
        <v>16</v>
      </c>
      <c r="F13" s="1">
        <v>1976</v>
      </c>
      <c r="G13" s="1" t="s">
        <v>59</v>
      </c>
      <c r="H13" s="3">
        <v>0.12777777777777777</v>
      </c>
      <c r="I13" s="3">
        <v>0.25069444444444444</v>
      </c>
      <c r="J13" s="3">
        <v>0.4</v>
      </c>
      <c r="K13" s="9">
        <v>0.54583333333333339</v>
      </c>
      <c r="L13" s="28">
        <v>10</v>
      </c>
      <c r="M13" s="6"/>
    </row>
    <row r="14" spans="1:13" x14ac:dyDescent="0.25">
      <c r="A14" s="4"/>
      <c r="B14" s="25">
        <f t="shared" si="0"/>
        <v>11</v>
      </c>
      <c r="C14" s="29">
        <v>63</v>
      </c>
      <c r="D14" s="1" t="s">
        <v>20</v>
      </c>
      <c r="E14" s="1" t="s">
        <v>1</v>
      </c>
      <c r="F14" s="1">
        <v>1969</v>
      </c>
      <c r="G14" s="1" t="s">
        <v>57</v>
      </c>
      <c r="H14" s="3">
        <v>0.1243055555555555</v>
      </c>
      <c r="I14" s="3">
        <v>0.24652777777777779</v>
      </c>
      <c r="J14" s="3">
        <v>0.41180555555555554</v>
      </c>
      <c r="K14" s="9">
        <v>0.5493055555555556</v>
      </c>
      <c r="L14" s="28">
        <v>11</v>
      </c>
      <c r="M14" s="6"/>
    </row>
    <row r="15" spans="1:13" x14ac:dyDescent="0.25">
      <c r="A15" s="4"/>
      <c r="B15" s="25">
        <f t="shared" si="0"/>
        <v>12</v>
      </c>
      <c r="C15" s="29">
        <v>81</v>
      </c>
      <c r="D15" s="1" t="s">
        <v>39</v>
      </c>
      <c r="E15" s="1" t="s">
        <v>40</v>
      </c>
      <c r="F15" s="1">
        <v>1985</v>
      </c>
      <c r="G15" s="1" t="s">
        <v>57</v>
      </c>
      <c r="H15" s="3">
        <v>0.12638888888888888</v>
      </c>
      <c r="I15" s="3">
        <v>0.2680555555555556</v>
      </c>
      <c r="J15" s="3">
        <v>0.43611111111111101</v>
      </c>
      <c r="K15" s="9">
        <v>0.59166666666666667</v>
      </c>
      <c r="L15" s="28">
        <v>12</v>
      </c>
      <c r="M15" s="6"/>
    </row>
    <row r="16" spans="1:13" x14ac:dyDescent="0.25">
      <c r="A16" s="4"/>
      <c r="B16" s="25">
        <f t="shared" si="0"/>
        <v>13</v>
      </c>
      <c r="C16" s="29">
        <v>79</v>
      </c>
      <c r="D16" s="1" t="s">
        <v>36</v>
      </c>
      <c r="E16" s="1" t="s">
        <v>37</v>
      </c>
      <c r="F16" s="1">
        <v>1981</v>
      </c>
      <c r="G16" s="1" t="s">
        <v>57</v>
      </c>
      <c r="H16" s="3">
        <v>0.1243055555555555</v>
      </c>
      <c r="I16" s="3">
        <v>0.23263888888888895</v>
      </c>
      <c r="J16" s="10"/>
      <c r="K16" s="10"/>
      <c r="L16" s="11"/>
    </row>
    <row r="17" spans="1:12" x14ac:dyDescent="0.25">
      <c r="A17" s="4"/>
      <c r="B17" s="25">
        <f t="shared" si="0"/>
        <v>14</v>
      </c>
      <c r="C17" s="29">
        <v>68</v>
      </c>
      <c r="D17" s="1" t="s">
        <v>25</v>
      </c>
      <c r="E17" s="1" t="s">
        <v>26</v>
      </c>
      <c r="F17" s="1">
        <v>1981</v>
      </c>
      <c r="G17" s="1" t="s">
        <v>57</v>
      </c>
      <c r="H17" s="3">
        <v>0.1243055555555555</v>
      </c>
      <c r="I17" s="3">
        <v>0.25555555555555554</v>
      </c>
      <c r="J17" s="10"/>
      <c r="K17" s="10"/>
      <c r="L17" s="11"/>
    </row>
    <row r="18" spans="1:12" x14ac:dyDescent="0.25">
      <c r="A18" s="4"/>
      <c r="B18" s="25">
        <f t="shared" si="0"/>
        <v>15</v>
      </c>
      <c r="C18" s="29">
        <v>57</v>
      </c>
      <c r="D18" s="1" t="s">
        <v>17</v>
      </c>
      <c r="E18" s="1" t="s">
        <v>18</v>
      </c>
      <c r="F18" s="1">
        <v>1973</v>
      </c>
      <c r="G18" s="1" t="s">
        <v>57</v>
      </c>
      <c r="H18" s="3">
        <v>0.12291666666666662</v>
      </c>
      <c r="I18" s="3">
        <v>0.26111111111111118</v>
      </c>
      <c r="J18" s="10"/>
      <c r="K18" s="10"/>
      <c r="L18" s="11"/>
    </row>
    <row r="19" spans="1:12" x14ac:dyDescent="0.25">
      <c r="A19" s="4"/>
      <c r="B19" s="25">
        <f t="shared" si="0"/>
        <v>16</v>
      </c>
      <c r="C19" s="29">
        <v>89</v>
      </c>
      <c r="D19" s="1" t="s">
        <v>43</v>
      </c>
      <c r="E19" s="1" t="s">
        <v>1</v>
      </c>
      <c r="F19" s="1">
        <v>1965</v>
      </c>
      <c r="G19" s="1" t="s">
        <v>57</v>
      </c>
      <c r="H19" s="3">
        <v>0.12569444444444444</v>
      </c>
      <c r="I19" s="3">
        <v>0.26388888888888895</v>
      </c>
      <c r="J19" s="10"/>
      <c r="K19" s="10"/>
      <c r="L19" s="11"/>
    </row>
    <row r="20" spans="1:12" x14ac:dyDescent="0.25">
      <c r="A20" s="4"/>
      <c r="B20" s="25">
        <f t="shared" si="0"/>
        <v>17</v>
      </c>
      <c r="C20" s="29">
        <v>33</v>
      </c>
      <c r="D20" s="1" t="s">
        <v>13</v>
      </c>
      <c r="E20" s="1" t="s">
        <v>14</v>
      </c>
      <c r="F20" s="1">
        <v>1954</v>
      </c>
      <c r="G20" s="1" t="s">
        <v>57</v>
      </c>
      <c r="H20" s="3">
        <v>0.13611111111111118</v>
      </c>
      <c r="I20" s="3">
        <v>0.26736111111111105</v>
      </c>
      <c r="J20" s="10"/>
      <c r="K20" s="10"/>
      <c r="L20" s="11"/>
    </row>
    <row r="21" spans="1:12" x14ac:dyDescent="0.25">
      <c r="A21" s="4"/>
      <c r="B21" s="25">
        <f t="shared" si="0"/>
        <v>18</v>
      </c>
      <c r="C21" s="29">
        <v>99</v>
      </c>
      <c r="D21" s="2" t="s">
        <v>50</v>
      </c>
      <c r="E21" s="1" t="s">
        <v>51</v>
      </c>
      <c r="F21" s="1">
        <v>1986</v>
      </c>
      <c r="G21" s="1" t="s">
        <v>65</v>
      </c>
      <c r="H21" s="3">
        <v>0.13263888888888886</v>
      </c>
      <c r="I21" s="3">
        <v>0.27638888888888891</v>
      </c>
      <c r="J21" s="10"/>
      <c r="K21" s="10"/>
      <c r="L21" s="11"/>
    </row>
    <row r="22" spans="1:12" x14ac:dyDescent="0.25">
      <c r="A22" s="4"/>
      <c r="B22" s="25">
        <f t="shared" si="0"/>
        <v>19</v>
      </c>
      <c r="C22" s="29">
        <v>65</v>
      </c>
      <c r="D22" s="1" t="s">
        <v>21</v>
      </c>
      <c r="E22" s="1" t="s">
        <v>18</v>
      </c>
      <c r="F22" s="1">
        <v>1969</v>
      </c>
      <c r="G22" s="1" t="s">
        <v>61</v>
      </c>
      <c r="H22" s="3">
        <v>0.14097222222222217</v>
      </c>
      <c r="I22" s="3">
        <v>0.28611111111111109</v>
      </c>
      <c r="J22" s="10"/>
      <c r="K22" s="10"/>
      <c r="L22" s="11"/>
    </row>
    <row r="23" spans="1:12" x14ac:dyDescent="0.25">
      <c r="A23" s="4"/>
      <c r="B23" s="25">
        <f t="shared" si="0"/>
        <v>20</v>
      </c>
      <c r="C23" s="29">
        <v>1</v>
      </c>
      <c r="D23" s="1" t="s">
        <v>0</v>
      </c>
      <c r="E23" s="1" t="s">
        <v>1</v>
      </c>
      <c r="F23" s="1">
        <v>1967</v>
      </c>
      <c r="G23" s="1" t="s">
        <v>57</v>
      </c>
      <c r="H23" s="3">
        <v>0.13888888888888895</v>
      </c>
      <c r="I23" s="3">
        <v>0.28749999999999998</v>
      </c>
      <c r="J23" s="10"/>
      <c r="K23" s="10"/>
      <c r="L23" s="11"/>
    </row>
    <row r="24" spans="1:12" x14ac:dyDescent="0.25">
      <c r="A24" s="4"/>
      <c r="B24" s="25">
        <f t="shared" si="0"/>
        <v>21</v>
      </c>
      <c r="C24" s="29">
        <v>12</v>
      </c>
      <c r="D24" s="1" t="s">
        <v>9</v>
      </c>
      <c r="E24" s="1" t="s">
        <v>1</v>
      </c>
      <c r="F24" s="1">
        <v>1964</v>
      </c>
      <c r="G24" s="1" t="s">
        <v>57</v>
      </c>
      <c r="H24" s="3">
        <v>0.13888888888888895</v>
      </c>
      <c r="I24" s="3">
        <v>0.28749999999999998</v>
      </c>
      <c r="J24" s="10"/>
      <c r="K24" s="10"/>
      <c r="L24" s="11"/>
    </row>
    <row r="25" spans="1:12" x14ac:dyDescent="0.25">
      <c r="A25" s="4"/>
      <c r="B25" s="25">
        <f t="shared" si="0"/>
        <v>22</v>
      </c>
      <c r="C25" s="29">
        <v>90</v>
      </c>
      <c r="D25" s="2" t="s">
        <v>52</v>
      </c>
      <c r="E25" s="1" t="s">
        <v>53</v>
      </c>
      <c r="F25" s="1">
        <v>1970</v>
      </c>
      <c r="G25" s="1" t="s">
        <v>65</v>
      </c>
      <c r="H25" s="3">
        <v>0.1479166666666667</v>
      </c>
      <c r="I25" s="3">
        <v>0.29513888888888884</v>
      </c>
      <c r="J25" s="10"/>
      <c r="K25" s="10"/>
      <c r="L25" s="11"/>
    </row>
    <row r="26" spans="1:12" x14ac:dyDescent="0.25">
      <c r="A26" s="4"/>
      <c r="B26" s="25">
        <f t="shared" si="0"/>
        <v>23</v>
      </c>
      <c r="C26" s="29">
        <v>13</v>
      </c>
      <c r="D26" s="1" t="s">
        <v>10</v>
      </c>
      <c r="E26" s="1" t="s">
        <v>6</v>
      </c>
      <c r="F26" s="1">
        <v>1960</v>
      </c>
      <c r="G26" s="1" t="s">
        <v>57</v>
      </c>
      <c r="H26" s="3">
        <v>0.14374999999999993</v>
      </c>
      <c r="I26" s="3">
        <v>0.3041666666666667</v>
      </c>
      <c r="J26" s="10"/>
      <c r="K26" s="10"/>
      <c r="L26" s="11"/>
    </row>
    <row r="27" spans="1:12" x14ac:dyDescent="0.25">
      <c r="A27" s="4"/>
      <c r="B27" s="25">
        <f t="shared" si="0"/>
        <v>24</v>
      </c>
      <c r="C27" s="29">
        <v>96</v>
      </c>
      <c r="D27" s="2" t="s">
        <v>48</v>
      </c>
      <c r="E27" s="1" t="s">
        <v>49</v>
      </c>
      <c r="F27" s="1">
        <v>1986</v>
      </c>
      <c r="G27" s="1" t="s">
        <v>57</v>
      </c>
      <c r="H27" s="3">
        <v>0.16805555555555551</v>
      </c>
      <c r="I27" s="3">
        <v>0.31666666666666676</v>
      </c>
      <c r="J27" s="10"/>
      <c r="K27" s="10"/>
      <c r="L27" s="11"/>
    </row>
    <row r="28" spans="1:12" x14ac:dyDescent="0.25">
      <c r="A28" s="4"/>
      <c r="B28" s="25">
        <f t="shared" si="0"/>
        <v>25</v>
      </c>
      <c r="C28" s="29">
        <v>10</v>
      </c>
      <c r="D28" s="1" t="s">
        <v>7</v>
      </c>
      <c r="E28" s="1" t="s">
        <v>8</v>
      </c>
      <c r="F28" s="1">
        <v>1960</v>
      </c>
      <c r="G28" s="1" t="s">
        <v>57</v>
      </c>
      <c r="H28" s="3">
        <v>0.15625</v>
      </c>
      <c r="I28" s="3">
        <v>0.31805555555555554</v>
      </c>
      <c r="J28" s="10"/>
      <c r="K28" s="10"/>
      <c r="L28" s="11"/>
    </row>
    <row r="29" spans="1:12" x14ac:dyDescent="0.25">
      <c r="A29" s="4"/>
      <c r="B29" s="25">
        <f t="shared" si="0"/>
        <v>26</v>
      </c>
      <c r="C29" s="29">
        <v>62</v>
      </c>
      <c r="D29" s="1" t="s">
        <v>19</v>
      </c>
      <c r="E29" s="1" t="s">
        <v>6</v>
      </c>
      <c r="F29" s="1">
        <v>1977</v>
      </c>
      <c r="G29" s="1" t="s">
        <v>60</v>
      </c>
      <c r="H29" s="3">
        <v>0.15000000000000002</v>
      </c>
      <c r="I29" s="3">
        <v>0.32500000000000007</v>
      </c>
      <c r="J29" s="10"/>
      <c r="K29" s="10"/>
      <c r="L29" s="11"/>
    </row>
    <row r="30" spans="1:12" x14ac:dyDescent="0.25">
      <c r="A30" s="4"/>
      <c r="B30" s="25">
        <f t="shared" si="0"/>
        <v>27</v>
      </c>
      <c r="C30" s="29">
        <v>66</v>
      </c>
      <c r="D30" s="1" t="s">
        <v>22</v>
      </c>
      <c r="E30" s="1" t="s">
        <v>18</v>
      </c>
      <c r="F30" s="1">
        <v>1987</v>
      </c>
      <c r="G30" s="1" t="s">
        <v>57</v>
      </c>
      <c r="H30" s="3">
        <v>0.14652777777777781</v>
      </c>
      <c r="I30" s="3">
        <v>0.32708333333333339</v>
      </c>
      <c r="J30" s="10"/>
      <c r="K30" s="10"/>
      <c r="L30" s="11"/>
    </row>
    <row r="31" spans="1:12" x14ac:dyDescent="0.25">
      <c r="A31" s="4"/>
      <c r="B31" s="25">
        <f t="shared" si="0"/>
        <v>28</v>
      </c>
      <c r="C31" s="29">
        <v>67</v>
      </c>
      <c r="D31" s="1" t="s">
        <v>23</v>
      </c>
      <c r="E31" s="1" t="s">
        <v>24</v>
      </c>
      <c r="F31" s="1">
        <v>1959</v>
      </c>
      <c r="G31" s="1" t="s">
        <v>57</v>
      </c>
      <c r="H31" s="3">
        <v>0.15000000000000002</v>
      </c>
      <c r="I31" s="3">
        <v>0.32777777777777783</v>
      </c>
      <c r="J31" s="10"/>
      <c r="K31" s="10"/>
      <c r="L31" s="11"/>
    </row>
    <row r="32" spans="1:12" x14ac:dyDescent="0.25">
      <c r="A32" s="4"/>
      <c r="B32" s="25">
        <f t="shared" si="0"/>
        <v>29</v>
      </c>
      <c r="C32" s="29">
        <v>86</v>
      </c>
      <c r="D32" s="1" t="s">
        <v>54</v>
      </c>
      <c r="E32" s="1" t="s">
        <v>38</v>
      </c>
      <c r="F32" s="1">
        <v>1947</v>
      </c>
      <c r="G32" s="1" t="s">
        <v>57</v>
      </c>
      <c r="H32" s="3">
        <v>0.1694444444444444</v>
      </c>
      <c r="I32" s="3">
        <v>0.34583333333333333</v>
      </c>
      <c r="J32" s="10"/>
      <c r="K32" s="10"/>
      <c r="L32" s="11"/>
    </row>
    <row r="33" spans="1:12" x14ac:dyDescent="0.25">
      <c r="A33" s="5"/>
      <c r="B33" s="25">
        <f t="shared" si="0"/>
        <v>30</v>
      </c>
      <c r="C33" s="29">
        <v>84</v>
      </c>
      <c r="D33" s="1" t="s">
        <v>42</v>
      </c>
      <c r="E33" s="1" t="s">
        <v>26</v>
      </c>
      <c r="F33" s="1">
        <v>1980</v>
      </c>
      <c r="G33" s="1" t="s">
        <v>64</v>
      </c>
      <c r="H33" s="3">
        <v>0.15625</v>
      </c>
      <c r="I33" s="3">
        <v>0.3666666666666667</v>
      </c>
      <c r="J33" s="10"/>
      <c r="K33" s="10"/>
      <c r="L33" s="11"/>
    </row>
    <row r="34" spans="1:12" x14ac:dyDescent="0.25">
      <c r="B34" s="25">
        <f t="shared" si="0"/>
        <v>31</v>
      </c>
      <c r="C34" s="29">
        <v>72</v>
      </c>
      <c r="D34" s="1" t="s">
        <v>28</v>
      </c>
      <c r="E34" s="1" t="s">
        <v>29</v>
      </c>
      <c r="F34" s="1">
        <v>1954</v>
      </c>
      <c r="G34" s="1" t="s">
        <v>57</v>
      </c>
      <c r="H34" s="3">
        <v>0.17638888888888882</v>
      </c>
      <c r="I34" s="3">
        <v>0.3666666666666667</v>
      </c>
      <c r="J34" s="10"/>
      <c r="K34" s="10"/>
      <c r="L34" s="11"/>
    </row>
    <row r="35" spans="1:12" x14ac:dyDescent="0.25">
      <c r="B35" s="25">
        <f t="shared" si="0"/>
        <v>32</v>
      </c>
      <c r="C35" s="29">
        <v>92</v>
      </c>
      <c r="D35" s="2" t="s">
        <v>44</v>
      </c>
      <c r="E35" s="1" t="s">
        <v>45</v>
      </c>
      <c r="F35" s="1">
        <v>2000</v>
      </c>
      <c r="G35" s="1" t="s">
        <v>65</v>
      </c>
      <c r="H35" s="3">
        <v>0.16111111111111109</v>
      </c>
      <c r="I35" s="10"/>
      <c r="J35" s="10"/>
      <c r="K35" s="10"/>
      <c r="L35" s="11"/>
    </row>
    <row r="36" spans="1:12" x14ac:dyDescent="0.25">
      <c r="B36" s="25">
        <f t="shared" si="0"/>
        <v>33</v>
      </c>
      <c r="C36" s="29">
        <v>94</v>
      </c>
      <c r="D36" s="2" t="s">
        <v>46</v>
      </c>
      <c r="E36" s="1" t="s">
        <v>47</v>
      </c>
      <c r="F36" s="1">
        <v>1996</v>
      </c>
      <c r="G36" s="1" t="s">
        <v>57</v>
      </c>
      <c r="H36" s="3">
        <v>0.16111111111111109</v>
      </c>
      <c r="I36" s="10"/>
      <c r="J36" s="10"/>
      <c r="K36" s="10"/>
      <c r="L36" s="11"/>
    </row>
    <row r="37" spans="1:12" ht="15.75" thickBot="1" x14ac:dyDescent="0.3">
      <c r="B37" s="30">
        <f t="shared" si="0"/>
        <v>34</v>
      </c>
      <c r="C37" s="31">
        <v>82</v>
      </c>
      <c r="D37" s="12" t="s">
        <v>55</v>
      </c>
      <c r="E37" s="13" t="s">
        <v>56</v>
      </c>
      <c r="F37" s="13">
        <v>1964</v>
      </c>
      <c r="G37" s="13" t="s">
        <v>57</v>
      </c>
      <c r="H37" s="14">
        <v>0.21319444444444446</v>
      </c>
      <c r="I37" s="15"/>
      <c r="J37" s="15"/>
      <c r="K37" s="15"/>
      <c r="L37" s="16"/>
    </row>
  </sheetData>
  <sortState ref="A3:L14">
    <sortCondition ref="K3:K14"/>
  </sortState>
  <mergeCells count="2">
    <mergeCell ref="D3:E3"/>
    <mergeCell ref="B2:L2"/>
  </mergeCells>
  <pageMargins left="0.25" right="0.25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2020-02-25T06:21:55Z</dcterms:modified>
</cp:coreProperties>
</file>